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nmb-my.sharepoint.com/personal/tina_monteiro_snmb_onmicrosoft_com/Documents/Bureau/"/>
    </mc:Choice>
  </mc:AlternateContent>
  <xr:revisionPtr revIDLastSave="0" documentId="8_{5E123951-B433-4647-9805-C129ECC7AF7C}" xr6:coauthVersionLast="47" xr6:coauthVersionMax="47" xr10:uidLastSave="{00000000-0000-0000-0000-000000000000}"/>
  <bookViews>
    <workbookView xWindow="-108" yWindow="-108" windowWidth="20376" windowHeight="12216" xr2:uid="{2780CA1E-552C-4AC9-94A0-BB51020F614B}"/>
  </bookViews>
  <sheets>
    <sheet name="Inscription S.E.L." sheetId="1" r:id="rId1"/>
    <sheet name="Inscriptions Biologistes" sheetId="2" r:id="rId2"/>
    <sheet name="Calcul  cotisation pour la SEL" sheetId="3" r:id="rId3"/>
    <sheet name="Expor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2" i="4" l="1"/>
  <c r="P102" i="4"/>
  <c r="O102" i="4"/>
  <c r="N102" i="4"/>
  <c r="M102" i="4"/>
  <c r="L102" i="4"/>
  <c r="K102" i="4"/>
  <c r="J102" i="4"/>
  <c r="I102" i="4"/>
  <c r="H102" i="4"/>
  <c r="G102" i="4"/>
  <c r="D102" i="4"/>
  <c r="C102" i="4"/>
  <c r="B102" i="4"/>
  <c r="A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P61" i="4"/>
  <c r="O101" i="4"/>
  <c r="N101" i="4"/>
  <c r="M101" i="4"/>
  <c r="L101" i="4"/>
  <c r="K101" i="4"/>
  <c r="J101" i="4"/>
  <c r="I101" i="4"/>
  <c r="H101" i="4"/>
  <c r="G101" i="4"/>
  <c r="D101" i="4"/>
  <c r="C101" i="4"/>
  <c r="B101" i="4"/>
  <c r="A101" i="4"/>
  <c r="O100" i="4"/>
  <c r="N100" i="4"/>
  <c r="M100" i="4"/>
  <c r="L100" i="4"/>
  <c r="K100" i="4"/>
  <c r="J100" i="4"/>
  <c r="I100" i="4"/>
  <c r="H100" i="4"/>
  <c r="G100" i="4"/>
  <c r="D100" i="4"/>
  <c r="C100" i="4"/>
  <c r="B100" i="4"/>
  <c r="A100" i="4"/>
  <c r="O99" i="4"/>
  <c r="N99" i="4"/>
  <c r="M99" i="4"/>
  <c r="L99" i="4"/>
  <c r="K99" i="4"/>
  <c r="J99" i="4"/>
  <c r="I99" i="4"/>
  <c r="H99" i="4"/>
  <c r="G99" i="4"/>
  <c r="D99" i="4"/>
  <c r="C99" i="4"/>
  <c r="B99" i="4"/>
  <c r="A99" i="4"/>
  <c r="O98" i="4"/>
  <c r="N98" i="4"/>
  <c r="M98" i="4"/>
  <c r="L98" i="4"/>
  <c r="K98" i="4"/>
  <c r="J98" i="4"/>
  <c r="I98" i="4"/>
  <c r="H98" i="4"/>
  <c r="G98" i="4"/>
  <c r="D98" i="4"/>
  <c r="C98" i="4"/>
  <c r="B98" i="4"/>
  <c r="A98" i="4"/>
  <c r="O97" i="4"/>
  <c r="N97" i="4"/>
  <c r="M97" i="4"/>
  <c r="L97" i="4"/>
  <c r="K97" i="4"/>
  <c r="J97" i="4"/>
  <c r="I97" i="4"/>
  <c r="H97" i="4"/>
  <c r="G97" i="4"/>
  <c r="D97" i="4"/>
  <c r="C97" i="4"/>
  <c r="B97" i="4"/>
  <c r="A97" i="4"/>
  <c r="O96" i="4"/>
  <c r="N96" i="4"/>
  <c r="M96" i="4"/>
  <c r="L96" i="4"/>
  <c r="K96" i="4"/>
  <c r="J96" i="4"/>
  <c r="I96" i="4"/>
  <c r="H96" i="4"/>
  <c r="G96" i="4"/>
  <c r="D96" i="4"/>
  <c r="C96" i="4"/>
  <c r="B96" i="4"/>
  <c r="A96" i="4"/>
  <c r="O95" i="4"/>
  <c r="N95" i="4"/>
  <c r="M95" i="4"/>
  <c r="L95" i="4"/>
  <c r="K95" i="4"/>
  <c r="J95" i="4"/>
  <c r="I95" i="4"/>
  <c r="H95" i="4"/>
  <c r="G95" i="4"/>
  <c r="D95" i="4"/>
  <c r="C95" i="4"/>
  <c r="B95" i="4"/>
  <c r="A95" i="4"/>
  <c r="O94" i="4"/>
  <c r="N94" i="4"/>
  <c r="M94" i="4"/>
  <c r="L94" i="4"/>
  <c r="K94" i="4"/>
  <c r="J94" i="4"/>
  <c r="I94" i="4"/>
  <c r="H94" i="4"/>
  <c r="G94" i="4"/>
  <c r="D94" i="4"/>
  <c r="C94" i="4"/>
  <c r="B94" i="4"/>
  <c r="A94" i="4"/>
  <c r="O93" i="4"/>
  <c r="N93" i="4"/>
  <c r="M93" i="4"/>
  <c r="L93" i="4"/>
  <c r="K93" i="4"/>
  <c r="J93" i="4"/>
  <c r="I93" i="4"/>
  <c r="H93" i="4"/>
  <c r="G93" i="4"/>
  <c r="D93" i="4"/>
  <c r="C93" i="4"/>
  <c r="B93" i="4"/>
  <c r="A93" i="4"/>
  <c r="O92" i="4"/>
  <c r="N92" i="4"/>
  <c r="M92" i="4"/>
  <c r="L92" i="4"/>
  <c r="K92" i="4"/>
  <c r="J92" i="4"/>
  <c r="I92" i="4"/>
  <c r="H92" i="4"/>
  <c r="G92" i="4"/>
  <c r="D92" i="4"/>
  <c r="C92" i="4"/>
  <c r="B92" i="4"/>
  <c r="A92" i="4"/>
  <c r="O91" i="4"/>
  <c r="N91" i="4"/>
  <c r="M91" i="4"/>
  <c r="L91" i="4"/>
  <c r="K91" i="4"/>
  <c r="J91" i="4"/>
  <c r="I91" i="4"/>
  <c r="H91" i="4"/>
  <c r="G91" i="4"/>
  <c r="D91" i="4"/>
  <c r="C91" i="4"/>
  <c r="B91" i="4"/>
  <c r="A91" i="4"/>
  <c r="O90" i="4"/>
  <c r="N90" i="4"/>
  <c r="M90" i="4"/>
  <c r="L90" i="4"/>
  <c r="K90" i="4"/>
  <c r="J90" i="4"/>
  <c r="I90" i="4"/>
  <c r="H90" i="4"/>
  <c r="G90" i="4"/>
  <c r="D90" i="4"/>
  <c r="C90" i="4"/>
  <c r="B90" i="4"/>
  <c r="A90" i="4"/>
  <c r="O89" i="4"/>
  <c r="N89" i="4"/>
  <c r="M89" i="4"/>
  <c r="L89" i="4"/>
  <c r="K89" i="4"/>
  <c r="J89" i="4"/>
  <c r="I89" i="4"/>
  <c r="H89" i="4"/>
  <c r="G89" i="4"/>
  <c r="D89" i="4"/>
  <c r="C89" i="4"/>
  <c r="B89" i="4"/>
  <c r="A89" i="4"/>
  <c r="O88" i="4"/>
  <c r="N88" i="4"/>
  <c r="M88" i="4"/>
  <c r="L88" i="4"/>
  <c r="K88" i="4"/>
  <c r="J88" i="4"/>
  <c r="I88" i="4"/>
  <c r="H88" i="4"/>
  <c r="G88" i="4"/>
  <c r="D88" i="4"/>
  <c r="C88" i="4"/>
  <c r="B88" i="4"/>
  <c r="A88" i="4"/>
  <c r="O87" i="4"/>
  <c r="N87" i="4"/>
  <c r="M87" i="4"/>
  <c r="L87" i="4"/>
  <c r="K87" i="4"/>
  <c r="J87" i="4"/>
  <c r="I87" i="4"/>
  <c r="H87" i="4"/>
  <c r="G87" i="4"/>
  <c r="D87" i="4"/>
  <c r="C87" i="4"/>
  <c r="B87" i="4"/>
  <c r="A87" i="4"/>
  <c r="O86" i="4"/>
  <c r="N86" i="4"/>
  <c r="M86" i="4"/>
  <c r="L86" i="4"/>
  <c r="K86" i="4"/>
  <c r="J86" i="4"/>
  <c r="I86" i="4"/>
  <c r="H86" i="4"/>
  <c r="G86" i="4"/>
  <c r="D86" i="4"/>
  <c r="C86" i="4"/>
  <c r="B86" i="4"/>
  <c r="A86" i="4"/>
  <c r="O85" i="4"/>
  <c r="N85" i="4"/>
  <c r="M85" i="4"/>
  <c r="L85" i="4"/>
  <c r="K85" i="4"/>
  <c r="J85" i="4"/>
  <c r="I85" i="4"/>
  <c r="H85" i="4"/>
  <c r="G85" i="4"/>
  <c r="D85" i="4"/>
  <c r="C85" i="4"/>
  <c r="B85" i="4"/>
  <c r="A85" i="4"/>
  <c r="O84" i="4"/>
  <c r="N84" i="4"/>
  <c r="M84" i="4"/>
  <c r="L84" i="4"/>
  <c r="K84" i="4"/>
  <c r="J84" i="4"/>
  <c r="I84" i="4"/>
  <c r="H84" i="4"/>
  <c r="G84" i="4"/>
  <c r="D84" i="4"/>
  <c r="C84" i="4"/>
  <c r="B84" i="4"/>
  <c r="A84" i="4"/>
  <c r="O83" i="4"/>
  <c r="N83" i="4"/>
  <c r="M83" i="4"/>
  <c r="L83" i="4"/>
  <c r="K83" i="4"/>
  <c r="J83" i="4"/>
  <c r="I83" i="4"/>
  <c r="H83" i="4"/>
  <c r="G83" i="4"/>
  <c r="D83" i="4"/>
  <c r="C83" i="4"/>
  <c r="B83" i="4"/>
  <c r="A83" i="4"/>
  <c r="O82" i="4"/>
  <c r="N82" i="4"/>
  <c r="M82" i="4"/>
  <c r="L82" i="4"/>
  <c r="K82" i="4"/>
  <c r="J82" i="4"/>
  <c r="I82" i="4"/>
  <c r="H82" i="4"/>
  <c r="G82" i="4"/>
  <c r="D82" i="4"/>
  <c r="C82" i="4"/>
  <c r="B82" i="4"/>
  <c r="A82" i="4"/>
  <c r="O81" i="4"/>
  <c r="N81" i="4"/>
  <c r="M81" i="4"/>
  <c r="L81" i="4"/>
  <c r="K81" i="4"/>
  <c r="J81" i="4"/>
  <c r="I81" i="4"/>
  <c r="H81" i="4"/>
  <c r="G81" i="4"/>
  <c r="D81" i="4"/>
  <c r="C81" i="4"/>
  <c r="B81" i="4"/>
  <c r="A81" i="4"/>
  <c r="O80" i="4"/>
  <c r="N80" i="4"/>
  <c r="M80" i="4"/>
  <c r="L80" i="4"/>
  <c r="K80" i="4"/>
  <c r="J80" i="4"/>
  <c r="I80" i="4"/>
  <c r="H80" i="4"/>
  <c r="G80" i="4"/>
  <c r="D80" i="4"/>
  <c r="C80" i="4"/>
  <c r="B80" i="4"/>
  <c r="A80" i="4"/>
  <c r="O79" i="4"/>
  <c r="N79" i="4"/>
  <c r="M79" i="4"/>
  <c r="L79" i="4"/>
  <c r="K79" i="4"/>
  <c r="J79" i="4"/>
  <c r="I79" i="4"/>
  <c r="H79" i="4"/>
  <c r="G79" i="4"/>
  <c r="D79" i="4"/>
  <c r="C79" i="4"/>
  <c r="B79" i="4"/>
  <c r="A79" i="4"/>
  <c r="O78" i="4"/>
  <c r="N78" i="4"/>
  <c r="M78" i="4"/>
  <c r="L78" i="4"/>
  <c r="K78" i="4"/>
  <c r="J78" i="4"/>
  <c r="I78" i="4"/>
  <c r="H78" i="4"/>
  <c r="G78" i="4"/>
  <c r="D78" i="4"/>
  <c r="C78" i="4"/>
  <c r="B78" i="4"/>
  <c r="A78" i="4"/>
  <c r="O77" i="4"/>
  <c r="N77" i="4"/>
  <c r="M77" i="4"/>
  <c r="L77" i="4"/>
  <c r="K77" i="4"/>
  <c r="J77" i="4"/>
  <c r="I77" i="4"/>
  <c r="H77" i="4"/>
  <c r="G77" i="4"/>
  <c r="D77" i="4"/>
  <c r="C77" i="4"/>
  <c r="B77" i="4"/>
  <c r="A77" i="4"/>
  <c r="O76" i="4"/>
  <c r="N76" i="4"/>
  <c r="M76" i="4"/>
  <c r="L76" i="4"/>
  <c r="K76" i="4"/>
  <c r="J76" i="4"/>
  <c r="I76" i="4"/>
  <c r="H76" i="4"/>
  <c r="G76" i="4"/>
  <c r="D76" i="4"/>
  <c r="C76" i="4"/>
  <c r="B76" i="4"/>
  <c r="A76" i="4"/>
  <c r="O75" i="4"/>
  <c r="N75" i="4"/>
  <c r="M75" i="4"/>
  <c r="L75" i="4"/>
  <c r="K75" i="4"/>
  <c r="J75" i="4"/>
  <c r="I75" i="4"/>
  <c r="H75" i="4"/>
  <c r="G75" i="4"/>
  <c r="D75" i="4"/>
  <c r="C75" i="4"/>
  <c r="B75" i="4"/>
  <c r="A75" i="4"/>
  <c r="O74" i="4"/>
  <c r="N74" i="4"/>
  <c r="M74" i="4"/>
  <c r="L74" i="4"/>
  <c r="K74" i="4"/>
  <c r="J74" i="4"/>
  <c r="I74" i="4"/>
  <c r="H74" i="4"/>
  <c r="G74" i="4"/>
  <c r="D74" i="4"/>
  <c r="C74" i="4"/>
  <c r="B74" i="4"/>
  <c r="A74" i="4"/>
  <c r="O73" i="4"/>
  <c r="N73" i="4"/>
  <c r="M73" i="4"/>
  <c r="L73" i="4"/>
  <c r="K73" i="4"/>
  <c r="J73" i="4"/>
  <c r="I73" i="4"/>
  <c r="H73" i="4"/>
  <c r="G73" i="4"/>
  <c r="D73" i="4"/>
  <c r="C73" i="4"/>
  <c r="B73" i="4"/>
  <c r="A73" i="4"/>
  <c r="O72" i="4"/>
  <c r="N72" i="4"/>
  <c r="M72" i="4"/>
  <c r="L72" i="4"/>
  <c r="K72" i="4"/>
  <c r="J72" i="4"/>
  <c r="I72" i="4"/>
  <c r="H72" i="4"/>
  <c r="G72" i="4"/>
  <c r="D72" i="4"/>
  <c r="C72" i="4"/>
  <c r="B72" i="4"/>
  <c r="A72" i="4"/>
  <c r="O71" i="4"/>
  <c r="N71" i="4"/>
  <c r="M71" i="4"/>
  <c r="L71" i="4"/>
  <c r="K71" i="4"/>
  <c r="J71" i="4"/>
  <c r="I71" i="4"/>
  <c r="H71" i="4"/>
  <c r="G71" i="4"/>
  <c r="D71" i="4"/>
  <c r="C71" i="4"/>
  <c r="B71" i="4"/>
  <c r="A71" i="4"/>
  <c r="O70" i="4"/>
  <c r="N70" i="4"/>
  <c r="M70" i="4"/>
  <c r="L70" i="4"/>
  <c r="K70" i="4"/>
  <c r="J70" i="4"/>
  <c r="I70" i="4"/>
  <c r="H70" i="4"/>
  <c r="G70" i="4"/>
  <c r="D70" i="4"/>
  <c r="C70" i="4"/>
  <c r="B70" i="4"/>
  <c r="A70" i="4"/>
  <c r="O69" i="4"/>
  <c r="N69" i="4"/>
  <c r="M69" i="4"/>
  <c r="L69" i="4"/>
  <c r="K69" i="4"/>
  <c r="J69" i="4"/>
  <c r="I69" i="4"/>
  <c r="H69" i="4"/>
  <c r="G69" i="4"/>
  <c r="D69" i="4"/>
  <c r="C69" i="4"/>
  <c r="B69" i="4"/>
  <c r="A69" i="4"/>
  <c r="O68" i="4"/>
  <c r="N68" i="4"/>
  <c r="M68" i="4"/>
  <c r="L68" i="4"/>
  <c r="K68" i="4"/>
  <c r="J68" i="4"/>
  <c r="I68" i="4"/>
  <c r="H68" i="4"/>
  <c r="G68" i="4"/>
  <c r="D68" i="4"/>
  <c r="C68" i="4"/>
  <c r="B68" i="4"/>
  <c r="A68" i="4"/>
  <c r="O67" i="4"/>
  <c r="N67" i="4"/>
  <c r="M67" i="4"/>
  <c r="L67" i="4"/>
  <c r="K67" i="4"/>
  <c r="J67" i="4"/>
  <c r="I67" i="4"/>
  <c r="H67" i="4"/>
  <c r="G67" i="4"/>
  <c r="D67" i="4"/>
  <c r="C67" i="4"/>
  <c r="B67" i="4"/>
  <c r="A67" i="4"/>
  <c r="O66" i="4"/>
  <c r="N66" i="4"/>
  <c r="M66" i="4"/>
  <c r="L66" i="4"/>
  <c r="K66" i="4"/>
  <c r="J66" i="4"/>
  <c r="I66" i="4"/>
  <c r="H66" i="4"/>
  <c r="G66" i="4"/>
  <c r="D66" i="4"/>
  <c r="C66" i="4"/>
  <c r="B66" i="4"/>
  <c r="A66" i="4"/>
  <c r="O65" i="4"/>
  <c r="N65" i="4"/>
  <c r="M65" i="4"/>
  <c r="L65" i="4"/>
  <c r="K65" i="4"/>
  <c r="J65" i="4"/>
  <c r="I65" i="4"/>
  <c r="H65" i="4"/>
  <c r="G65" i="4"/>
  <c r="D65" i="4"/>
  <c r="C65" i="4"/>
  <c r="B65" i="4"/>
  <c r="A65" i="4"/>
  <c r="O64" i="4"/>
  <c r="N64" i="4"/>
  <c r="M64" i="4"/>
  <c r="L64" i="4"/>
  <c r="K64" i="4"/>
  <c r="J64" i="4"/>
  <c r="I64" i="4"/>
  <c r="H64" i="4"/>
  <c r="G64" i="4"/>
  <c r="D64" i="4"/>
  <c r="C64" i="4"/>
  <c r="B64" i="4"/>
  <c r="A64" i="4"/>
  <c r="O63" i="4"/>
  <c r="N63" i="4"/>
  <c r="M63" i="4"/>
  <c r="L63" i="4"/>
  <c r="K63" i="4"/>
  <c r="J63" i="4"/>
  <c r="I63" i="4"/>
  <c r="H63" i="4"/>
  <c r="G63" i="4"/>
  <c r="D63" i="4"/>
  <c r="C63" i="4"/>
  <c r="B63" i="4"/>
  <c r="A63" i="4"/>
  <c r="O62" i="4"/>
  <c r="N62" i="4"/>
  <c r="M62" i="4"/>
  <c r="L62" i="4"/>
  <c r="K62" i="4"/>
  <c r="J62" i="4"/>
  <c r="I62" i="4"/>
  <c r="H62" i="4"/>
  <c r="G62" i="4"/>
  <c r="D62" i="4"/>
  <c r="C62" i="4"/>
  <c r="B62" i="4"/>
  <c r="A62" i="4"/>
  <c r="O61" i="4"/>
  <c r="N61" i="4"/>
  <c r="M61" i="4"/>
  <c r="L61" i="4"/>
  <c r="K61" i="4"/>
  <c r="J61" i="4"/>
  <c r="I61" i="4"/>
  <c r="H61" i="4"/>
  <c r="G61" i="4"/>
  <c r="D61" i="4"/>
  <c r="C61" i="4"/>
  <c r="B61" i="4"/>
  <c r="A61" i="4"/>
  <c r="A2" i="4"/>
  <c r="B2" i="4"/>
  <c r="C2" i="4"/>
  <c r="D2" i="4"/>
  <c r="G2" i="4"/>
  <c r="H2" i="4"/>
  <c r="I2" i="4"/>
  <c r="J2" i="4"/>
  <c r="K2" i="4"/>
  <c r="L2" i="4"/>
  <c r="M2" i="4"/>
  <c r="N2" i="4"/>
  <c r="O2" i="4"/>
  <c r="P2" i="4"/>
  <c r="Q2" i="4"/>
  <c r="A3" i="4"/>
  <c r="B3" i="4"/>
  <c r="C3" i="4"/>
  <c r="D3" i="4"/>
  <c r="G3" i="4"/>
  <c r="H3" i="4"/>
  <c r="I3" i="4"/>
  <c r="J3" i="4"/>
  <c r="K3" i="4"/>
  <c r="L3" i="4"/>
  <c r="M3" i="4"/>
  <c r="N3" i="4"/>
  <c r="O3" i="4"/>
  <c r="P3" i="4"/>
  <c r="Q3" i="4"/>
  <c r="A4" i="4"/>
  <c r="B4" i="4"/>
  <c r="C4" i="4"/>
  <c r="D4" i="4"/>
  <c r="G4" i="4"/>
  <c r="H4" i="4"/>
  <c r="I4" i="4"/>
  <c r="J4" i="4"/>
  <c r="K4" i="4"/>
  <c r="L4" i="4"/>
  <c r="M4" i="4"/>
  <c r="N4" i="4"/>
  <c r="O4" i="4"/>
  <c r="P4" i="4"/>
  <c r="Q4" i="4"/>
  <c r="P60" i="4"/>
  <c r="O60" i="4"/>
  <c r="N60" i="4"/>
  <c r="M60" i="4"/>
  <c r="L60" i="4"/>
  <c r="K60" i="4"/>
  <c r="J60" i="4"/>
  <c r="I60" i="4"/>
  <c r="H60" i="4"/>
  <c r="G60" i="4"/>
  <c r="D60" i="4"/>
  <c r="C60" i="4"/>
  <c r="B60" i="4"/>
  <c r="A60" i="4"/>
  <c r="P59" i="4"/>
  <c r="O59" i="4"/>
  <c r="N59" i="4"/>
  <c r="M59" i="4"/>
  <c r="L59" i="4"/>
  <c r="K59" i="4"/>
  <c r="J59" i="4"/>
  <c r="I59" i="4"/>
  <c r="H59" i="4"/>
  <c r="G59" i="4"/>
  <c r="D59" i="4"/>
  <c r="C59" i="4"/>
  <c r="B59" i="4"/>
  <c r="A59" i="4"/>
  <c r="P58" i="4"/>
  <c r="O58" i="4"/>
  <c r="N58" i="4"/>
  <c r="M58" i="4"/>
  <c r="L58" i="4"/>
  <c r="K58" i="4"/>
  <c r="J58" i="4"/>
  <c r="I58" i="4"/>
  <c r="H58" i="4"/>
  <c r="G58" i="4"/>
  <c r="D58" i="4"/>
  <c r="C58" i="4"/>
  <c r="B58" i="4"/>
  <c r="A58" i="4"/>
  <c r="P57" i="4"/>
  <c r="O57" i="4"/>
  <c r="N57" i="4"/>
  <c r="M57" i="4"/>
  <c r="L57" i="4"/>
  <c r="K57" i="4"/>
  <c r="J57" i="4"/>
  <c r="I57" i="4"/>
  <c r="H57" i="4"/>
  <c r="G57" i="4"/>
  <c r="D57" i="4"/>
  <c r="C57" i="4"/>
  <c r="B57" i="4"/>
  <c r="A57" i="4"/>
  <c r="P56" i="4"/>
  <c r="O56" i="4"/>
  <c r="N56" i="4"/>
  <c r="M56" i="4"/>
  <c r="L56" i="4"/>
  <c r="K56" i="4"/>
  <c r="J56" i="4"/>
  <c r="I56" i="4"/>
  <c r="H56" i="4"/>
  <c r="G56" i="4"/>
  <c r="D56" i="4"/>
  <c r="C56" i="4"/>
  <c r="B56" i="4"/>
  <c r="A56" i="4"/>
  <c r="P55" i="4"/>
  <c r="O55" i="4"/>
  <c r="N55" i="4"/>
  <c r="M55" i="4"/>
  <c r="L55" i="4"/>
  <c r="K55" i="4"/>
  <c r="J55" i="4"/>
  <c r="I55" i="4"/>
  <c r="H55" i="4"/>
  <c r="G55" i="4"/>
  <c r="D55" i="4"/>
  <c r="C55" i="4"/>
  <c r="B55" i="4"/>
  <c r="A55" i="4"/>
  <c r="P54" i="4"/>
  <c r="O54" i="4"/>
  <c r="N54" i="4"/>
  <c r="M54" i="4"/>
  <c r="L54" i="4"/>
  <c r="K54" i="4"/>
  <c r="J54" i="4"/>
  <c r="I54" i="4"/>
  <c r="H54" i="4"/>
  <c r="G54" i="4"/>
  <c r="D54" i="4"/>
  <c r="C54" i="4"/>
  <c r="B54" i="4"/>
  <c r="A54" i="4"/>
  <c r="P53" i="4"/>
  <c r="O53" i="4"/>
  <c r="N53" i="4"/>
  <c r="M53" i="4"/>
  <c r="L53" i="4"/>
  <c r="K53" i="4"/>
  <c r="J53" i="4"/>
  <c r="I53" i="4"/>
  <c r="H53" i="4"/>
  <c r="G53" i="4"/>
  <c r="D53" i="4"/>
  <c r="C53" i="4"/>
  <c r="B53" i="4"/>
  <c r="A53" i="4"/>
  <c r="P52" i="4"/>
  <c r="O52" i="4"/>
  <c r="N52" i="4"/>
  <c r="M52" i="4"/>
  <c r="L52" i="4"/>
  <c r="K52" i="4"/>
  <c r="J52" i="4"/>
  <c r="I52" i="4"/>
  <c r="H52" i="4"/>
  <c r="G52" i="4"/>
  <c r="D52" i="4"/>
  <c r="C52" i="4"/>
  <c r="B52" i="4"/>
  <c r="A52" i="4"/>
  <c r="P51" i="4"/>
  <c r="O51" i="4"/>
  <c r="N51" i="4"/>
  <c r="M51" i="4"/>
  <c r="L51" i="4"/>
  <c r="K51" i="4"/>
  <c r="J51" i="4"/>
  <c r="I51" i="4"/>
  <c r="H51" i="4"/>
  <c r="G51" i="4"/>
  <c r="D51" i="4"/>
  <c r="C51" i="4"/>
  <c r="B51" i="4"/>
  <c r="A51" i="4"/>
  <c r="P50" i="4"/>
  <c r="O50" i="4"/>
  <c r="N50" i="4"/>
  <c r="M50" i="4"/>
  <c r="L50" i="4"/>
  <c r="K50" i="4"/>
  <c r="J50" i="4"/>
  <c r="I50" i="4"/>
  <c r="H50" i="4"/>
  <c r="G50" i="4"/>
  <c r="D50" i="4"/>
  <c r="C50" i="4"/>
  <c r="B50" i="4"/>
  <c r="A50" i="4"/>
  <c r="P49" i="4"/>
  <c r="O49" i="4"/>
  <c r="N49" i="4"/>
  <c r="M49" i="4"/>
  <c r="L49" i="4"/>
  <c r="K49" i="4"/>
  <c r="J49" i="4"/>
  <c r="I49" i="4"/>
  <c r="H49" i="4"/>
  <c r="G49" i="4"/>
  <c r="D49" i="4"/>
  <c r="C49" i="4"/>
  <c r="B49" i="4"/>
  <c r="A49" i="4"/>
  <c r="P48" i="4"/>
  <c r="O48" i="4"/>
  <c r="N48" i="4"/>
  <c r="M48" i="4"/>
  <c r="L48" i="4"/>
  <c r="K48" i="4"/>
  <c r="J48" i="4"/>
  <c r="I48" i="4"/>
  <c r="H48" i="4"/>
  <c r="G48" i="4"/>
  <c r="D48" i="4"/>
  <c r="C48" i="4"/>
  <c r="B48" i="4"/>
  <c r="A48" i="4"/>
  <c r="P47" i="4"/>
  <c r="O47" i="4"/>
  <c r="N47" i="4"/>
  <c r="M47" i="4"/>
  <c r="L47" i="4"/>
  <c r="K47" i="4"/>
  <c r="J47" i="4"/>
  <c r="I47" i="4"/>
  <c r="H47" i="4"/>
  <c r="G47" i="4"/>
  <c r="D47" i="4"/>
  <c r="C47" i="4"/>
  <c r="B47" i="4"/>
  <c r="A47" i="4"/>
  <c r="P46" i="4"/>
  <c r="O46" i="4"/>
  <c r="N46" i="4"/>
  <c r="M46" i="4"/>
  <c r="L46" i="4"/>
  <c r="K46" i="4"/>
  <c r="J46" i="4"/>
  <c r="I46" i="4"/>
  <c r="H46" i="4"/>
  <c r="G46" i="4"/>
  <c r="D46" i="4"/>
  <c r="C46" i="4"/>
  <c r="B46" i="4"/>
  <c r="A46" i="4"/>
  <c r="P45" i="4"/>
  <c r="O45" i="4"/>
  <c r="N45" i="4"/>
  <c r="M45" i="4"/>
  <c r="L45" i="4"/>
  <c r="K45" i="4"/>
  <c r="J45" i="4"/>
  <c r="I45" i="4"/>
  <c r="H45" i="4"/>
  <c r="G45" i="4"/>
  <c r="D45" i="4"/>
  <c r="C45" i="4"/>
  <c r="B45" i="4"/>
  <c r="A45" i="4"/>
  <c r="P44" i="4"/>
  <c r="O44" i="4"/>
  <c r="N44" i="4"/>
  <c r="M44" i="4"/>
  <c r="L44" i="4"/>
  <c r="K44" i="4"/>
  <c r="J44" i="4"/>
  <c r="I44" i="4"/>
  <c r="H44" i="4"/>
  <c r="G44" i="4"/>
  <c r="D44" i="4"/>
  <c r="C44" i="4"/>
  <c r="B44" i="4"/>
  <c r="A44" i="4"/>
  <c r="P43" i="4"/>
  <c r="O43" i="4"/>
  <c r="N43" i="4"/>
  <c r="M43" i="4"/>
  <c r="L43" i="4"/>
  <c r="K43" i="4"/>
  <c r="J43" i="4"/>
  <c r="I43" i="4"/>
  <c r="H43" i="4"/>
  <c r="G43" i="4"/>
  <c r="D43" i="4"/>
  <c r="C43" i="4"/>
  <c r="B43" i="4"/>
  <c r="A43" i="4"/>
  <c r="P42" i="4"/>
  <c r="O42" i="4"/>
  <c r="N42" i="4"/>
  <c r="M42" i="4"/>
  <c r="L42" i="4"/>
  <c r="K42" i="4"/>
  <c r="J42" i="4"/>
  <c r="I42" i="4"/>
  <c r="H42" i="4"/>
  <c r="G42" i="4"/>
  <c r="D42" i="4"/>
  <c r="C42" i="4"/>
  <c r="B42" i="4"/>
  <c r="A42" i="4"/>
  <c r="P41" i="4"/>
  <c r="O41" i="4"/>
  <c r="N41" i="4"/>
  <c r="M41" i="4"/>
  <c r="L41" i="4"/>
  <c r="K41" i="4"/>
  <c r="J41" i="4"/>
  <c r="I41" i="4"/>
  <c r="H41" i="4"/>
  <c r="G41" i="4"/>
  <c r="D41" i="4"/>
  <c r="C41" i="4"/>
  <c r="B41" i="4"/>
  <c r="A41" i="4"/>
  <c r="P40" i="4"/>
  <c r="O40" i="4"/>
  <c r="N40" i="4"/>
  <c r="M40" i="4"/>
  <c r="L40" i="4"/>
  <c r="K40" i="4"/>
  <c r="J40" i="4"/>
  <c r="I40" i="4"/>
  <c r="H40" i="4"/>
  <c r="G40" i="4"/>
  <c r="D40" i="4"/>
  <c r="C40" i="4"/>
  <c r="B40" i="4"/>
  <c r="A40" i="4"/>
  <c r="P39" i="4"/>
  <c r="O39" i="4"/>
  <c r="N39" i="4"/>
  <c r="M39" i="4"/>
  <c r="L39" i="4"/>
  <c r="K39" i="4"/>
  <c r="J39" i="4"/>
  <c r="I39" i="4"/>
  <c r="H39" i="4"/>
  <c r="G39" i="4"/>
  <c r="D39" i="4"/>
  <c r="C39" i="4"/>
  <c r="B39" i="4"/>
  <c r="A39" i="4"/>
  <c r="P38" i="4"/>
  <c r="O38" i="4"/>
  <c r="N38" i="4"/>
  <c r="M38" i="4"/>
  <c r="L38" i="4"/>
  <c r="K38" i="4"/>
  <c r="J38" i="4"/>
  <c r="I38" i="4"/>
  <c r="H38" i="4"/>
  <c r="G38" i="4"/>
  <c r="D38" i="4"/>
  <c r="C38" i="4"/>
  <c r="B38" i="4"/>
  <c r="A38" i="4"/>
  <c r="P37" i="4"/>
  <c r="O37" i="4"/>
  <c r="N37" i="4"/>
  <c r="M37" i="4"/>
  <c r="L37" i="4"/>
  <c r="K37" i="4"/>
  <c r="J37" i="4"/>
  <c r="I37" i="4"/>
  <c r="H37" i="4"/>
  <c r="G37" i="4"/>
  <c r="D37" i="4"/>
  <c r="C37" i="4"/>
  <c r="B37" i="4"/>
  <c r="A37" i="4"/>
  <c r="P36" i="4"/>
  <c r="O36" i="4"/>
  <c r="N36" i="4"/>
  <c r="M36" i="4"/>
  <c r="L36" i="4"/>
  <c r="K36" i="4"/>
  <c r="J36" i="4"/>
  <c r="I36" i="4"/>
  <c r="H36" i="4"/>
  <c r="G36" i="4"/>
  <c r="D36" i="4"/>
  <c r="C36" i="4"/>
  <c r="B36" i="4"/>
  <c r="A36" i="4"/>
  <c r="P35" i="4"/>
  <c r="O35" i="4"/>
  <c r="N35" i="4"/>
  <c r="M35" i="4"/>
  <c r="L35" i="4"/>
  <c r="K35" i="4"/>
  <c r="J35" i="4"/>
  <c r="I35" i="4"/>
  <c r="H35" i="4"/>
  <c r="G35" i="4"/>
  <c r="D35" i="4"/>
  <c r="C35" i="4"/>
  <c r="B35" i="4"/>
  <c r="A35" i="4"/>
  <c r="P34" i="4"/>
  <c r="O34" i="4"/>
  <c r="N34" i="4"/>
  <c r="M34" i="4"/>
  <c r="L34" i="4"/>
  <c r="K34" i="4"/>
  <c r="J34" i="4"/>
  <c r="I34" i="4"/>
  <c r="H34" i="4"/>
  <c r="G34" i="4"/>
  <c r="D34" i="4"/>
  <c r="C34" i="4"/>
  <c r="B34" i="4"/>
  <c r="A34" i="4"/>
  <c r="P33" i="4"/>
  <c r="O33" i="4"/>
  <c r="N33" i="4"/>
  <c r="M33" i="4"/>
  <c r="L33" i="4"/>
  <c r="K33" i="4"/>
  <c r="J33" i="4"/>
  <c r="I33" i="4"/>
  <c r="H33" i="4"/>
  <c r="G33" i="4"/>
  <c r="D33" i="4"/>
  <c r="C33" i="4"/>
  <c r="B33" i="4"/>
  <c r="A33" i="4"/>
  <c r="P32" i="4"/>
  <c r="O32" i="4"/>
  <c r="N32" i="4"/>
  <c r="M32" i="4"/>
  <c r="L32" i="4"/>
  <c r="K32" i="4"/>
  <c r="J32" i="4"/>
  <c r="I32" i="4"/>
  <c r="H32" i="4"/>
  <c r="G32" i="4"/>
  <c r="D32" i="4"/>
  <c r="C32" i="4"/>
  <c r="B32" i="4"/>
  <c r="A32" i="4"/>
  <c r="P31" i="4"/>
  <c r="O31" i="4"/>
  <c r="N31" i="4"/>
  <c r="M31" i="4"/>
  <c r="L31" i="4"/>
  <c r="K31" i="4"/>
  <c r="J31" i="4"/>
  <c r="I31" i="4"/>
  <c r="H31" i="4"/>
  <c r="G31" i="4"/>
  <c r="D31" i="4"/>
  <c r="C31" i="4"/>
  <c r="B31" i="4"/>
  <c r="A31" i="4"/>
  <c r="P30" i="4"/>
  <c r="O30" i="4"/>
  <c r="N30" i="4"/>
  <c r="M30" i="4"/>
  <c r="L30" i="4"/>
  <c r="K30" i="4"/>
  <c r="J30" i="4"/>
  <c r="I30" i="4"/>
  <c r="H30" i="4"/>
  <c r="G30" i="4"/>
  <c r="D30" i="4"/>
  <c r="C30" i="4"/>
  <c r="B30" i="4"/>
  <c r="A30" i="4"/>
  <c r="P29" i="4"/>
  <c r="O29" i="4"/>
  <c r="N29" i="4"/>
  <c r="M29" i="4"/>
  <c r="L29" i="4"/>
  <c r="K29" i="4"/>
  <c r="J29" i="4"/>
  <c r="I29" i="4"/>
  <c r="H29" i="4"/>
  <c r="G29" i="4"/>
  <c r="D29" i="4"/>
  <c r="C29" i="4"/>
  <c r="B29" i="4"/>
  <c r="A29" i="4"/>
  <c r="P28" i="4"/>
  <c r="O28" i="4"/>
  <c r="N28" i="4"/>
  <c r="M28" i="4"/>
  <c r="L28" i="4"/>
  <c r="K28" i="4"/>
  <c r="J28" i="4"/>
  <c r="I28" i="4"/>
  <c r="H28" i="4"/>
  <c r="G28" i="4"/>
  <c r="D28" i="4"/>
  <c r="C28" i="4"/>
  <c r="B28" i="4"/>
  <c r="A28" i="4"/>
  <c r="P27" i="4"/>
  <c r="O27" i="4"/>
  <c r="N27" i="4"/>
  <c r="M27" i="4"/>
  <c r="L27" i="4"/>
  <c r="K27" i="4"/>
  <c r="J27" i="4"/>
  <c r="I27" i="4"/>
  <c r="H27" i="4"/>
  <c r="G27" i="4"/>
  <c r="D27" i="4"/>
  <c r="C27" i="4"/>
  <c r="B27" i="4"/>
  <c r="A27" i="4"/>
  <c r="P26" i="4"/>
  <c r="O26" i="4"/>
  <c r="N26" i="4"/>
  <c r="M26" i="4"/>
  <c r="L26" i="4"/>
  <c r="K26" i="4"/>
  <c r="J26" i="4"/>
  <c r="I26" i="4"/>
  <c r="H26" i="4"/>
  <c r="G26" i="4"/>
  <c r="D26" i="4"/>
  <c r="C26" i="4"/>
  <c r="B26" i="4"/>
  <c r="A26" i="4"/>
  <c r="P25" i="4"/>
  <c r="O25" i="4"/>
  <c r="N25" i="4"/>
  <c r="M25" i="4"/>
  <c r="L25" i="4"/>
  <c r="K25" i="4"/>
  <c r="J25" i="4"/>
  <c r="I25" i="4"/>
  <c r="H25" i="4"/>
  <c r="G25" i="4"/>
  <c r="D25" i="4"/>
  <c r="C25" i="4"/>
  <c r="B25" i="4"/>
  <c r="A25" i="4"/>
  <c r="P24" i="4"/>
  <c r="O24" i="4"/>
  <c r="N24" i="4"/>
  <c r="M24" i="4"/>
  <c r="L24" i="4"/>
  <c r="K24" i="4"/>
  <c r="J24" i="4"/>
  <c r="I24" i="4"/>
  <c r="H24" i="4"/>
  <c r="G24" i="4"/>
  <c r="D24" i="4"/>
  <c r="C24" i="4"/>
  <c r="B24" i="4"/>
  <c r="A24" i="4"/>
  <c r="P23" i="4"/>
  <c r="O23" i="4"/>
  <c r="N23" i="4"/>
  <c r="M23" i="4"/>
  <c r="L23" i="4"/>
  <c r="K23" i="4"/>
  <c r="J23" i="4"/>
  <c r="I23" i="4"/>
  <c r="H23" i="4"/>
  <c r="G23" i="4"/>
  <c r="D23" i="4"/>
  <c r="C23" i="4"/>
  <c r="B23" i="4"/>
  <c r="A23" i="4"/>
  <c r="P22" i="4"/>
  <c r="O22" i="4"/>
  <c r="N22" i="4"/>
  <c r="M22" i="4"/>
  <c r="L22" i="4"/>
  <c r="K22" i="4"/>
  <c r="J22" i="4"/>
  <c r="I22" i="4"/>
  <c r="H22" i="4"/>
  <c r="G22" i="4"/>
  <c r="D22" i="4"/>
  <c r="C22" i="4"/>
  <c r="B22" i="4"/>
  <c r="A22" i="4"/>
  <c r="P21" i="4"/>
  <c r="O21" i="4"/>
  <c r="N21" i="4"/>
  <c r="M21" i="4"/>
  <c r="L21" i="4"/>
  <c r="K21" i="4"/>
  <c r="J21" i="4"/>
  <c r="I21" i="4"/>
  <c r="H21" i="4"/>
  <c r="G21" i="4"/>
  <c r="D21" i="4"/>
  <c r="C21" i="4"/>
  <c r="B21" i="4"/>
  <c r="A21" i="4"/>
  <c r="P20" i="4"/>
  <c r="O20" i="4"/>
  <c r="N20" i="4"/>
  <c r="M20" i="4"/>
  <c r="L20" i="4"/>
  <c r="K20" i="4"/>
  <c r="J20" i="4"/>
  <c r="I20" i="4"/>
  <c r="H20" i="4"/>
  <c r="G20" i="4"/>
  <c r="D20" i="4"/>
  <c r="C20" i="4"/>
  <c r="B20" i="4"/>
  <c r="A20" i="4"/>
  <c r="P19" i="4"/>
  <c r="O19" i="4"/>
  <c r="N19" i="4"/>
  <c r="M19" i="4"/>
  <c r="L19" i="4"/>
  <c r="K19" i="4"/>
  <c r="J19" i="4"/>
  <c r="I19" i="4"/>
  <c r="H19" i="4"/>
  <c r="G19" i="4"/>
  <c r="D19" i="4"/>
  <c r="C19" i="4"/>
  <c r="B19" i="4"/>
  <c r="A19" i="4"/>
  <c r="P18" i="4"/>
  <c r="O18" i="4"/>
  <c r="N18" i="4"/>
  <c r="M18" i="4"/>
  <c r="L18" i="4"/>
  <c r="K18" i="4"/>
  <c r="J18" i="4"/>
  <c r="I18" i="4"/>
  <c r="H18" i="4"/>
  <c r="G18" i="4"/>
  <c r="D18" i="4"/>
  <c r="C18" i="4"/>
  <c r="B18" i="4"/>
  <c r="A18" i="4"/>
  <c r="P17" i="4"/>
  <c r="O17" i="4"/>
  <c r="N17" i="4"/>
  <c r="M17" i="4"/>
  <c r="L17" i="4"/>
  <c r="K17" i="4"/>
  <c r="J17" i="4"/>
  <c r="I17" i="4"/>
  <c r="H17" i="4"/>
  <c r="G17" i="4"/>
  <c r="D17" i="4"/>
  <c r="C17" i="4"/>
  <c r="B17" i="4"/>
  <c r="A17" i="4"/>
  <c r="P16" i="4"/>
  <c r="O16" i="4"/>
  <c r="N16" i="4"/>
  <c r="M16" i="4"/>
  <c r="L16" i="4"/>
  <c r="K16" i="4"/>
  <c r="J16" i="4"/>
  <c r="I16" i="4"/>
  <c r="H16" i="4"/>
  <c r="G16" i="4"/>
  <c r="D16" i="4"/>
  <c r="C16" i="4"/>
  <c r="B16" i="4"/>
  <c r="A16" i="4"/>
  <c r="P15" i="4"/>
  <c r="O15" i="4"/>
  <c r="N15" i="4"/>
  <c r="M15" i="4"/>
  <c r="L15" i="4"/>
  <c r="K15" i="4"/>
  <c r="J15" i="4"/>
  <c r="I15" i="4"/>
  <c r="H15" i="4"/>
  <c r="G15" i="4"/>
  <c r="D15" i="4"/>
  <c r="C15" i="4"/>
  <c r="B15" i="4"/>
  <c r="A15" i="4"/>
  <c r="P14" i="4"/>
  <c r="O14" i="4"/>
  <c r="N14" i="4"/>
  <c r="M14" i="4"/>
  <c r="L14" i="4"/>
  <c r="K14" i="4"/>
  <c r="J14" i="4"/>
  <c r="I14" i="4"/>
  <c r="H14" i="4"/>
  <c r="G14" i="4"/>
  <c r="D14" i="4"/>
  <c r="C14" i="4"/>
  <c r="B14" i="4"/>
  <c r="A14" i="4"/>
  <c r="P13" i="4"/>
  <c r="O13" i="4"/>
  <c r="N13" i="4"/>
  <c r="M13" i="4"/>
  <c r="L13" i="4"/>
  <c r="K13" i="4"/>
  <c r="J13" i="4"/>
  <c r="I13" i="4"/>
  <c r="H13" i="4"/>
  <c r="G13" i="4"/>
  <c r="D13" i="4"/>
  <c r="C13" i="4"/>
  <c r="B13" i="4"/>
  <c r="A13" i="4"/>
  <c r="P12" i="4"/>
  <c r="O12" i="4"/>
  <c r="N12" i="4"/>
  <c r="M12" i="4"/>
  <c r="L12" i="4"/>
  <c r="K12" i="4"/>
  <c r="J12" i="4"/>
  <c r="I12" i="4"/>
  <c r="H12" i="4"/>
  <c r="G12" i="4"/>
  <c r="D12" i="4"/>
  <c r="C12" i="4"/>
  <c r="B12" i="4"/>
  <c r="A12" i="4"/>
  <c r="P11" i="4"/>
  <c r="O11" i="4"/>
  <c r="N11" i="4"/>
  <c r="M11" i="4"/>
  <c r="L11" i="4"/>
  <c r="K11" i="4"/>
  <c r="J11" i="4"/>
  <c r="I11" i="4"/>
  <c r="H11" i="4"/>
  <c r="G11" i="4"/>
  <c r="D11" i="4"/>
  <c r="C11" i="4"/>
  <c r="B11" i="4"/>
  <c r="A11" i="4"/>
  <c r="P10" i="4"/>
  <c r="O10" i="4"/>
  <c r="N10" i="4"/>
  <c r="M10" i="4"/>
  <c r="L10" i="4"/>
  <c r="K10" i="4"/>
  <c r="J10" i="4"/>
  <c r="I10" i="4"/>
  <c r="H10" i="4"/>
  <c r="G10" i="4"/>
  <c r="D10" i="4"/>
  <c r="C10" i="4"/>
  <c r="B10" i="4"/>
  <c r="A10" i="4"/>
  <c r="P9" i="4"/>
  <c r="O9" i="4"/>
  <c r="N9" i="4"/>
  <c r="M9" i="4"/>
  <c r="L9" i="4"/>
  <c r="K9" i="4"/>
  <c r="J9" i="4"/>
  <c r="I9" i="4"/>
  <c r="H9" i="4"/>
  <c r="G9" i="4"/>
  <c r="D9" i="4"/>
  <c r="C9" i="4"/>
  <c r="B9" i="4"/>
  <c r="A9" i="4"/>
  <c r="P8" i="4"/>
  <c r="O8" i="4"/>
  <c r="N8" i="4"/>
  <c r="M8" i="4"/>
  <c r="L8" i="4"/>
  <c r="K8" i="4"/>
  <c r="J8" i="4"/>
  <c r="I8" i="4"/>
  <c r="H8" i="4"/>
  <c r="G8" i="4"/>
  <c r="D8" i="4"/>
  <c r="C8" i="4"/>
  <c r="B8" i="4"/>
  <c r="A8" i="4"/>
  <c r="P7" i="4"/>
  <c r="O7" i="4"/>
  <c r="N7" i="4"/>
  <c r="M7" i="4"/>
  <c r="L7" i="4"/>
  <c r="K7" i="4"/>
  <c r="J7" i="4"/>
  <c r="I7" i="4"/>
  <c r="H7" i="4"/>
  <c r="G7" i="4"/>
  <c r="D7" i="4"/>
  <c r="C7" i="4"/>
  <c r="B7" i="4"/>
  <c r="A7" i="4"/>
  <c r="P6" i="4"/>
  <c r="O6" i="4"/>
  <c r="N6" i="4"/>
  <c r="M6" i="4"/>
  <c r="L6" i="4"/>
  <c r="K6" i="4"/>
  <c r="J6" i="4"/>
  <c r="I6" i="4"/>
  <c r="H6" i="4"/>
  <c r="G6" i="4"/>
  <c r="D6" i="4"/>
  <c r="C6" i="4"/>
  <c r="B6" i="4"/>
  <c r="A6" i="4"/>
  <c r="P5" i="4"/>
  <c r="O5" i="4"/>
  <c r="N5" i="4"/>
  <c r="M5" i="4"/>
  <c r="L5" i="4"/>
  <c r="K5" i="4"/>
  <c r="J5" i="4"/>
  <c r="I5" i="4"/>
  <c r="H5" i="4"/>
  <c r="G5" i="4"/>
  <c r="D5" i="4"/>
  <c r="C5" i="4"/>
  <c r="B5" i="4"/>
  <c r="A5" i="4"/>
  <c r="K2" i="3"/>
  <c r="B3" i="3"/>
  <c r="K3" i="3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B2" i="3"/>
  <c r="F3" i="3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5" i="3" l="1"/>
  <c r="K4" i="3"/>
  <c r="B4" i="3"/>
</calcChain>
</file>

<file path=xl/sharedStrings.xml><?xml version="1.0" encoding="utf-8"?>
<sst xmlns="http://schemas.openxmlformats.org/spreadsheetml/2006/main" count="239" uniqueCount="37">
  <si>
    <t>Adresse du siège social :</t>
  </si>
  <si>
    <t>Nombre de sites de la SEL</t>
  </si>
  <si>
    <t>Biologiste</t>
  </si>
  <si>
    <t>Nom</t>
  </si>
  <si>
    <t>Prénom</t>
  </si>
  <si>
    <t>Mail</t>
  </si>
  <si>
    <t>Code postal siège social</t>
  </si>
  <si>
    <t>Ville du siège social</t>
  </si>
  <si>
    <t>Forme juridique:</t>
  </si>
  <si>
    <t>Mobile</t>
  </si>
  <si>
    <t xml:space="preserve"> @</t>
  </si>
  <si>
    <r>
      <t>Nombre de Biologiste médicaux (</t>
    </r>
    <r>
      <rPr>
        <i/>
        <sz val="10"/>
        <color theme="1"/>
        <rFont val="Arial"/>
        <family val="2"/>
      </rPr>
      <t>TNS ou salariés</t>
    </r>
    <r>
      <rPr>
        <b/>
        <sz val="11"/>
        <color theme="1"/>
        <rFont val="Arial"/>
        <family val="2"/>
      </rPr>
      <t>) à inscrire :</t>
    </r>
  </si>
  <si>
    <t>Nom de la SEL:</t>
  </si>
  <si>
    <t>Numéro de SIREN du siège social:</t>
  </si>
  <si>
    <t>Statut dans la SEL</t>
  </si>
  <si>
    <t>Total du:</t>
  </si>
  <si>
    <t>Cotisation SEL :</t>
  </si>
  <si>
    <t>Cotisation sites :</t>
  </si>
  <si>
    <t>Cotisation biologistes :</t>
  </si>
  <si>
    <t>Inscription SEL  :</t>
  </si>
  <si>
    <t>Type de Sociétés</t>
  </si>
  <si>
    <t>Adresse</t>
  </si>
  <si>
    <t>Ville</t>
  </si>
  <si>
    <t>LABORATOIRE</t>
  </si>
  <si>
    <t>Tél</t>
  </si>
  <si>
    <t>e-mail</t>
  </si>
  <si>
    <t>Code Postal</t>
  </si>
  <si>
    <t>Statut d'exercice</t>
  </si>
  <si>
    <t>Qualité</t>
  </si>
  <si>
    <t>N° de SIRET Structure</t>
  </si>
  <si>
    <t>Email SEL</t>
  </si>
  <si>
    <t>Tel SEL</t>
  </si>
  <si>
    <t>ADRESSE D'EXERCICE</t>
  </si>
  <si>
    <t>Code Postal exercice</t>
  </si>
  <si>
    <t>Ville d'exercice</t>
  </si>
  <si>
    <t>Code Postal d'exercice</t>
  </si>
  <si>
    <t>Adresse d'exercice professionnel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</si>
</sst>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"/>
    <numFmt numFmtId="165" formatCode="_-* #,##0\ [$€-40C]_-;\-* #,##0\ [$€-40C]_-;_-* &quot;-&quot;\ [$€-40C]_-;_-@_-"/>
    <numFmt numFmtId="166" formatCode="0;[Red]0"/>
    <numFmt numFmtId="167" formatCode="#,##0\ &quot;€&quot;"/>
    <numFmt numFmtId="168" formatCode="0#&quot; &quot;##&quot; &quot;##&quot; &quot;##&quot; &quot;##"/>
  </numFmts>
  <fonts count="2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1"/>
      <color theme="4" tint="0.59999389629810485"/>
      <name val="Calibri"/>
      <family val="2"/>
      <scheme val="minor"/>
    </font>
    <font>
      <sz val="18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B0F0"/>
      </left>
      <right style="thin">
        <color auto="1"/>
      </right>
      <top style="thin">
        <color rgb="FF00B0F0"/>
      </top>
      <bottom/>
      <diagonal/>
    </border>
    <border>
      <left style="thin">
        <color auto="1"/>
      </left>
      <right style="thin">
        <color auto="1"/>
      </right>
      <top style="thin">
        <color rgb="FF00B0F0"/>
      </top>
      <bottom/>
      <diagonal/>
    </border>
    <border>
      <left style="thin">
        <color auto="1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auto="1"/>
      </right>
      <top style="thin">
        <color rgb="FF00B0F0"/>
      </top>
      <bottom/>
      <diagonal/>
    </border>
    <border>
      <left style="thin">
        <color auto="1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auto="1"/>
      </right>
      <top style="thin">
        <color rgb="FF00B0F0"/>
      </top>
      <bottom style="thin">
        <color rgb="FF00B0F0"/>
      </bottom>
      <diagonal/>
    </border>
    <border>
      <left style="thin">
        <color auto="1"/>
      </left>
      <right style="thin">
        <color auto="1"/>
      </right>
      <top style="thin">
        <color rgb="FF00B0F0"/>
      </top>
      <bottom style="thin">
        <color rgb="FF00B0F0"/>
      </bottom>
      <diagonal/>
    </border>
    <border>
      <left style="thin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auto="1"/>
      </right>
      <top style="thin">
        <color rgb="FF00B0F0"/>
      </top>
      <bottom style="thin">
        <color rgb="FF00B0F0"/>
      </bottom>
      <diagonal/>
    </border>
    <border>
      <left style="thin">
        <color auto="1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 style="thin">
        <color auto="1"/>
      </right>
      <top/>
      <bottom style="thin">
        <color rgb="FF00B0F0"/>
      </bottom>
      <diagonal/>
    </border>
    <border>
      <left style="thin">
        <color auto="1"/>
      </left>
      <right style="thin">
        <color auto="1"/>
      </right>
      <top/>
      <bottom style="thin">
        <color rgb="FF00B0F0"/>
      </bottom>
      <diagonal/>
    </border>
    <border>
      <left style="thin">
        <color auto="1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left"/>
    </xf>
    <xf numFmtId="0" fontId="4" fillId="0" borderId="12" xfId="1" applyBorder="1" applyAlignment="1">
      <alignment horizontal="center"/>
    </xf>
    <xf numFmtId="0" fontId="3" fillId="0" borderId="19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0" fillId="0" borderId="0" xfId="0" applyFont="1"/>
    <xf numFmtId="0" fontId="10" fillId="4" borderId="0" xfId="0" applyFont="1" applyFill="1"/>
    <xf numFmtId="0" fontId="0" fillId="4" borderId="0" xfId="0" applyFill="1"/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2" borderId="2" xfId="0" applyFont="1" applyFill="1" applyBorder="1"/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  <xf numFmtId="165" fontId="12" fillId="0" borderId="0" xfId="0" applyNumberFormat="1" applyFont="1" applyAlignment="1">
      <alignment horizontal="center" vertical="center"/>
    </xf>
    <xf numFmtId="42" fontId="12" fillId="0" borderId="0" xfId="2" applyNumberFormat="1" applyFont="1" applyFill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15" xfId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4" fillId="0" borderId="16" xfId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3" fillId="0" borderId="0" xfId="0" applyFont="1"/>
    <xf numFmtId="167" fontId="14" fillId="0" borderId="0" xfId="0" applyNumberFormat="1" applyFont="1"/>
    <xf numFmtId="166" fontId="14" fillId="0" borderId="0" xfId="0" applyNumberFormat="1" applyFont="1"/>
    <xf numFmtId="14" fontId="14" fillId="0" borderId="0" xfId="0" applyNumberFormat="1" applyFont="1"/>
    <xf numFmtId="0" fontId="15" fillId="0" borderId="0" xfId="0" applyFont="1"/>
    <xf numFmtId="49" fontId="13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3" fillId="0" borderId="17" xfId="0" applyNumberFormat="1" applyFont="1" applyBorder="1" applyAlignment="1" applyProtection="1">
      <alignment horizontal="center"/>
      <protection locked="0"/>
    </xf>
    <xf numFmtId="168" fontId="3" fillId="0" borderId="22" xfId="0" applyNumberFormat="1" applyFont="1" applyBorder="1" applyAlignment="1" applyProtection="1">
      <alignment horizontal="center"/>
      <protection locked="0"/>
    </xf>
    <xf numFmtId="168" fontId="3" fillId="0" borderId="27" xfId="0" applyNumberFormat="1" applyFont="1" applyBorder="1" applyAlignment="1" applyProtection="1">
      <alignment horizontal="center"/>
      <protection locked="0"/>
    </xf>
    <xf numFmtId="0" fontId="6" fillId="3" borderId="0" xfId="0" applyFont="1" applyFill="1"/>
    <xf numFmtId="0" fontId="17" fillId="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12" xfId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164" fontId="3" fillId="0" borderId="17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vertical="center"/>
    </xf>
    <xf numFmtId="1" fontId="3" fillId="0" borderId="28" xfId="0" applyNumberFormat="1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15" xfId="1" applyBorder="1" applyAlignment="1" applyProtection="1">
      <alignment horizontal="center" vertical="center"/>
      <protection locked="0"/>
    </xf>
    <xf numFmtId="0" fontId="4" fillId="0" borderId="12" xfId="1" applyBorder="1" applyAlignment="1">
      <alignment horizontal="center" vertical="center"/>
    </xf>
    <xf numFmtId="0" fontId="4" fillId="0" borderId="16" xfId="1" applyBorder="1" applyAlignment="1" applyProtection="1">
      <alignment horizontal="center" vertical="center"/>
      <protection locked="0"/>
    </xf>
    <xf numFmtId="0" fontId="4" fillId="0" borderId="12" xfId="1" applyBorder="1" applyAlignment="1" applyProtection="1">
      <alignment horizontal="center" vertical="center"/>
      <protection locked="0"/>
    </xf>
    <xf numFmtId="168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68" fontId="3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19" fillId="6" borderId="0" xfId="0" applyFont="1" applyFill="1"/>
    <xf numFmtId="49" fontId="19" fillId="6" borderId="0" xfId="3" applyNumberFormat="1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/>
    </xf>
    <xf numFmtId="164" fontId="19" fillId="6" borderId="0" xfId="3" applyNumberFormat="1" applyFont="1" applyFill="1" applyBorder="1" applyAlignment="1">
      <alignment horizontal="center" vertical="center"/>
    </xf>
    <xf numFmtId="167" fontId="20" fillId="6" borderId="0" xfId="0" applyNumberFormat="1" applyFont="1" applyFill="1"/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164" fontId="21" fillId="0" borderId="32" xfId="0" applyNumberFormat="1" applyFont="1" applyBorder="1" applyAlignment="1" applyProtection="1">
      <alignment horizontal="center" vertical="center"/>
      <protection locked="0"/>
    </xf>
    <xf numFmtId="1" fontId="21" fillId="0" borderId="32" xfId="0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</cellXfs>
  <cellStyles count="4">
    <cellStyle name="Lien hypertexte" xfId="1" builtinId="8"/>
    <cellStyle name="Milliers" xfId="3" builtinId="3"/>
    <cellStyle name="Monétaire" xfId="2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81050</xdr:colOff>
      <xdr:row>1</xdr:row>
      <xdr:rowOff>152052</xdr:rowOff>
    </xdr:from>
    <xdr:to>
      <xdr:col>0</xdr:col>
      <xdr:colOff>1506022</xdr:colOff>
      <xdr:row>8</xdr:row>
      <xdr:rowOff>30480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240075F-1B7F-F2E7-123F-2EE5D1C8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0" y="388272"/>
          <a:ext cx="1424972" cy="3132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</xdr:colOff>
      <xdr:row>8</xdr:row>
      <xdr:rowOff>445769</xdr:rowOff>
    </xdr:from>
    <xdr:to>
      <xdr:col>2</xdr:col>
      <xdr:colOff>3863340</xdr:colOff>
      <xdr:row>16</xdr:row>
      <xdr:rowOff>7621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ACC7537-AB30-E956-70DF-D4F5441D163B}"/>
            </a:ext>
          </a:extLst>
        </xdr:cNvPr>
        <xdr:cNvSpPr txBox="1"/>
      </xdr:nvSpPr>
      <xdr:spPr>
        <a:xfrm>
          <a:off x="2078" y="3935729"/>
          <a:ext cx="8113222" cy="1306832"/>
        </a:xfrm>
        <a:prstGeom prst="rect">
          <a:avLst/>
        </a:prstGeom>
        <a:solidFill>
          <a:schemeClr val="lt1">
            <a:alpha val="93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La cotisation est calculée selon 3 critères: </a:t>
          </a:r>
        </a:p>
        <a:p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1.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La cotisation fixe pour la SEL (930 €)</a:t>
          </a:r>
        </a:p>
        <a:p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2. Le nombre de sites : 70 € par site, plafonnée à 40 sites</a:t>
          </a:r>
        </a:p>
        <a:p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3. Le nombre de biologistes médicaux adhérents : 140 € par biologiste</a:t>
          </a:r>
        </a:p>
        <a:p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50">
              <a:latin typeface="Arial" panose="020B0604020202020204" pitchFamily="34" charset="0"/>
              <a:cs typeface="Arial" panose="020B0604020202020204" pitchFamily="34" charset="0"/>
            </a:rPr>
            <a:t>Votre cotisation est calculée </a:t>
          </a:r>
          <a:r>
            <a:rPr lang="fr-FR" sz="1050" b="1">
              <a:latin typeface="Arial" panose="020B0604020202020204" pitchFamily="34" charset="0"/>
              <a:cs typeface="Arial" panose="020B0604020202020204" pitchFamily="34" charset="0"/>
            </a:rPr>
            <a:t>automatiquement dans</a:t>
          </a:r>
          <a:r>
            <a:rPr lang="fr-FR" sz="1050" b="1" baseline="0">
              <a:latin typeface="Arial" panose="020B0604020202020204" pitchFamily="34" charset="0"/>
              <a:cs typeface="Arial" panose="020B0604020202020204" pitchFamily="34" charset="0"/>
            </a:rPr>
            <a:t> l'onglet [calcul cotisation]</a:t>
          </a:r>
          <a:endParaRPr lang="fr-FR" sz="105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50" i="1">
              <a:latin typeface="Arial" panose="020B0604020202020204" pitchFamily="34" charset="0"/>
              <a:cs typeface="Arial" panose="020B0604020202020204" pitchFamily="34" charset="0"/>
            </a:rPr>
            <a:t>Nous vous rappelons que les cotisations syndicales sont des charges déductibles de votre chiffre d'affaires. </a:t>
          </a:r>
        </a:p>
        <a:p>
          <a:endParaRPr lang="fr-FR" sz="110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5D4B-C586-4512-8C3B-0661593A53B0}">
  <sheetPr codeName="Feuil1">
    <tabColor theme="0" tint="-0.14999847407452621"/>
  </sheetPr>
  <dimension ref="A1:AS220"/>
  <sheetViews>
    <sheetView showGridLines="0" showRowColHeaders="0" tabSelected="1" zoomScaleNormal="100" workbookViewId="0">
      <selection activeCell="C2" sqref="C2"/>
    </sheetView>
  </sheetViews>
  <sheetFormatPr baseColWidth="10" defaultRowHeight="14.4" x14ac:dyDescent="0.3"/>
  <cols>
    <col min="1" max="1" width="23" customWidth="1"/>
    <col min="2" max="2" width="39" customWidth="1"/>
    <col min="3" max="3" width="56.5546875" customWidth="1"/>
    <col min="4" max="45" width="11.44140625" style="1"/>
  </cols>
  <sheetData>
    <row r="1" spans="1:31" ht="18.600000000000001" thickBot="1" x14ac:dyDescent="0.4">
      <c r="B1" s="21"/>
      <c r="C1" s="7" t="s">
        <v>19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9"/>
      <c r="R1" s="19"/>
      <c r="S1" s="19"/>
      <c r="T1" s="19"/>
      <c r="U1" s="20"/>
      <c r="V1" s="20"/>
      <c r="W1" s="20"/>
      <c r="X1" s="20"/>
      <c r="Y1" s="20"/>
      <c r="Z1" s="20"/>
    </row>
    <row r="2" spans="1:31" ht="36.6" customHeight="1" x14ac:dyDescent="0.3">
      <c r="B2" s="22" t="s">
        <v>8</v>
      </c>
      <c r="C2" s="9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9"/>
      <c r="R2" s="19"/>
      <c r="S2" s="19"/>
      <c r="T2" s="19"/>
      <c r="U2" s="20"/>
      <c r="V2" s="20"/>
      <c r="W2" s="20"/>
      <c r="X2" s="20"/>
      <c r="Y2" s="20"/>
      <c r="Z2" s="20"/>
    </row>
    <row r="3" spans="1:31" ht="36.6" customHeight="1" x14ac:dyDescent="0.3">
      <c r="B3" s="22" t="s">
        <v>12</v>
      </c>
      <c r="C3" s="9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9"/>
      <c r="R3" s="19"/>
      <c r="S3" s="19"/>
      <c r="T3" s="19"/>
      <c r="U3" s="20"/>
      <c r="V3" s="20"/>
      <c r="W3" s="20"/>
      <c r="X3" s="20"/>
      <c r="Y3" s="20"/>
      <c r="Z3" s="20"/>
    </row>
    <row r="4" spans="1:31" ht="36.6" customHeight="1" x14ac:dyDescent="0.3">
      <c r="B4" s="22" t="s">
        <v>0</v>
      </c>
      <c r="C4" s="9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9"/>
      <c r="R4" s="19"/>
      <c r="S4" s="19"/>
      <c r="T4" s="19"/>
      <c r="U4" s="20"/>
      <c r="V4" s="20"/>
      <c r="W4" s="20"/>
      <c r="X4" s="20"/>
      <c r="Y4" s="20"/>
      <c r="Z4" s="20"/>
    </row>
    <row r="5" spans="1:31" ht="36.6" customHeight="1" x14ac:dyDescent="0.3">
      <c r="B5" s="22" t="s">
        <v>6</v>
      </c>
      <c r="C5" s="9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9"/>
      <c r="R5" s="19"/>
      <c r="S5" s="19"/>
      <c r="T5" s="19"/>
      <c r="U5" s="20"/>
      <c r="V5" s="20"/>
      <c r="W5" s="20"/>
      <c r="X5" s="20"/>
      <c r="Y5" s="20"/>
      <c r="Z5" s="20"/>
    </row>
    <row r="6" spans="1:31" ht="36.6" customHeight="1" x14ac:dyDescent="0.3">
      <c r="B6" s="22" t="s">
        <v>7</v>
      </c>
      <c r="C6" s="9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9"/>
      <c r="R6" s="19"/>
      <c r="S6" s="19"/>
      <c r="T6" s="19"/>
      <c r="U6" s="20"/>
      <c r="V6" s="20"/>
      <c r="W6" s="20"/>
      <c r="X6" s="20"/>
      <c r="Y6" s="20"/>
      <c r="Z6" s="20"/>
    </row>
    <row r="7" spans="1:31" ht="36.6" customHeight="1" x14ac:dyDescent="0.3">
      <c r="B7" s="22" t="s">
        <v>13</v>
      </c>
      <c r="C7" s="9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9"/>
      <c r="R7" s="19"/>
      <c r="S7" s="19"/>
      <c r="T7" s="19"/>
      <c r="U7" s="20"/>
      <c r="V7" s="20"/>
      <c r="W7" s="20"/>
      <c r="X7" s="20"/>
      <c r="Y7" s="20"/>
      <c r="Z7" s="20"/>
    </row>
    <row r="8" spans="1:31" ht="36.6" customHeight="1" x14ac:dyDescent="0.3">
      <c r="B8" s="22" t="s">
        <v>1</v>
      </c>
      <c r="C8" s="9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9"/>
      <c r="R8" s="19"/>
      <c r="S8" s="19"/>
      <c r="T8" s="19"/>
      <c r="U8" s="20"/>
      <c r="V8" s="20"/>
      <c r="W8" s="20"/>
      <c r="X8" s="20"/>
      <c r="Y8" s="20"/>
      <c r="Z8" s="20"/>
    </row>
    <row r="9" spans="1:31" ht="36.6" customHeight="1" thickBot="1" x14ac:dyDescent="0.35">
      <c r="B9" s="23" t="s">
        <v>11</v>
      </c>
      <c r="C9" s="9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9"/>
      <c r="R9" s="19"/>
      <c r="S9" s="19"/>
      <c r="T9" s="19"/>
      <c r="U9" s="20"/>
      <c r="V9" s="20"/>
      <c r="W9" s="20"/>
      <c r="X9" s="20"/>
      <c r="Y9" s="20"/>
      <c r="Z9" s="20"/>
    </row>
    <row r="10" spans="1:31" x14ac:dyDescent="0.3">
      <c r="A10" s="3"/>
      <c r="B10" s="95"/>
      <c r="C10" s="9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"/>
      <c r="AB10" s="2"/>
      <c r="AC10" s="2"/>
      <c r="AD10" s="2"/>
      <c r="AE10" s="2"/>
    </row>
    <row r="11" spans="1:31" x14ac:dyDescent="0.3">
      <c r="A11" s="3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"/>
      <c r="AB11" s="2"/>
      <c r="AC11" s="2"/>
      <c r="AD11" s="2"/>
      <c r="AE11" s="2"/>
    </row>
    <row r="12" spans="1:31" x14ac:dyDescent="0.3">
      <c r="A12" s="3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"/>
      <c r="AB12" s="2"/>
      <c r="AC12" s="2"/>
      <c r="AD12" s="2"/>
      <c r="AE12" s="2"/>
    </row>
    <row r="13" spans="1:31" x14ac:dyDescent="0.3">
      <c r="A13" s="3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"/>
      <c r="AB13" s="2"/>
      <c r="AC13" s="2"/>
      <c r="AD13" s="2"/>
      <c r="AE13" s="2"/>
    </row>
    <row r="14" spans="1:31" x14ac:dyDescent="0.3">
      <c r="A14" s="3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"/>
      <c r="AB14" s="2"/>
      <c r="AC14" s="2"/>
      <c r="AD14" s="2"/>
      <c r="AE14" s="2"/>
    </row>
    <row r="15" spans="1:31" x14ac:dyDescent="0.3">
      <c r="A15" s="3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"/>
      <c r="AB15" s="2"/>
      <c r="AC15" s="2"/>
      <c r="AD15" s="2"/>
      <c r="AE15" s="2"/>
    </row>
    <row r="16" spans="1:31" x14ac:dyDescent="0.3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"/>
      <c r="AB16" s="2"/>
      <c r="AC16" s="2"/>
      <c r="AD16" s="2"/>
      <c r="AE16" s="2"/>
    </row>
    <row r="17" spans="1:31" x14ac:dyDescent="0.3">
      <c r="A17" s="3"/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"/>
      <c r="AB17" s="2"/>
      <c r="AC17" s="2"/>
      <c r="AD17" s="2"/>
      <c r="AE17" s="2"/>
    </row>
    <row r="18" spans="1:31" x14ac:dyDescent="0.3">
      <c r="A18" s="3"/>
      <c r="B18" s="3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"/>
      <c r="AB18" s="2"/>
      <c r="AC18" s="2"/>
      <c r="AD18" s="2"/>
      <c r="AE18" s="2"/>
    </row>
    <row r="19" spans="1:31" x14ac:dyDescent="0.3">
      <c r="A19" s="3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"/>
      <c r="AB19" s="2"/>
      <c r="AC19" s="2"/>
      <c r="AD19" s="2"/>
      <c r="AE19" s="2"/>
    </row>
    <row r="20" spans="1:31" x14ac:dyDescent="0.3">
      <c r="A20" s="3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"/>
      <c r="AB20" s="2"/>
      <c r="AC20" s="2"/>
      <c r="AD20" s="2"/>
      <c r="AE20" s="2"/>
    </row>
    <row r="21" spans="1:31" x14ac:dyDescent="0.3">
      <c r="A21" s="3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3">
      <c r="A22" s="3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3">
      <c r="A23" s="3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3">
      <c r="A24" s="3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3">
      <c r="A25" s="3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3">
      <c r="A26" s="3"/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3">
      <c r="A27" s="3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3">
      <c r="A28" s="3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3">
      <c r="A29" s="3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3">
      <c r="A30" s="3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3">
      <c r="A31" s="3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3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3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3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3">
      <c r="A35" s="3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3">
      <c r="A36" s="3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3">
      <c r="A37" s="3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3">
      <c r="A38" s="3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3">
      <c r="A39" s="3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3">
      <c r="A40" s="3"/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3">
      <c r="A41" s="3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3">
      <c r="A42" s="3"/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3">
      <c r="A43" s="3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3">
      <c r="A44" s="3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3">
      <c r="A45" s="3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3">
      <c r="A46" s="3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3">
      <c r="A47" s="3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3">
      <c r="A48" s="3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3">
      <c r="A49" s="3"/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3">
      <c r="A50" s="3"/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3">
      <c r="A51" s="3"/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3">
      <c r="A52" s="3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3">
      <c r="A53" s="3"/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3">
      <c r="A54" s="3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3">
      <c r="A55" s="3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3">
      <c r="A56" s="3"/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3">
      <c r="A57" s="3"/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3">
      <c r="A58" s="3"/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3">
      <c r="A59" s="3"/>
      <c r="B59" s="3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3">
      <c r="A60" s="3"/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3">
      <c r="A61" s="3"/>
      <c r="B61" s="3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3">
      <c r="A62" s="3"/>
      <c r="B62" s="3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3">
      <c r="A63" s="3"/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3">
      <c r="A64" s="3"/>
      <c r="B64" s="3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3">
      <c r="A65" s="3"/>
      <c r="B65" s="3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3">
      <c r="A66" s="3"/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3">
      <c r="A67" s="3"/>
      <c r="B67" s="3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3">
      <c r="A68" s="3"/>
      <c r="B68" s="3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3">
      <c r="A69" s="3"/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3">
      <c r="A70" s="3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3">
      <c r="A71" s="3"/>
      <c r="B71" s="3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3">
      <c r="A72" s="3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3">
      <c r="A73" s="3"/>
      <c r="B73" s="3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3">
      <c r="A74" s="3"/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3">
      <c r="A75" s="3"/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3">
      <c r="A76" s="3"/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3">
      <c r="A77" s="3"/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3">
      <c r="A78" s="3"/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3">
      <c r="A79" s="3"/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3">
      <c r="A80" s="3"/>
      <c r="B80" s="3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3">
      <c r="A81" s="3"/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3">
      <c r="A82" s="3"/>
      <c r="B82" s="3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3">
      <c r="A83" s="3"/>
      <c r="B83" s="3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3">
      <c r="A84" s="3"/>
      <c r="B84" s="3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3">
      <c r="A85" s="3"/>
      <c r="B85" s="3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3">
      <c r="A86" s="3"/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3">
      <c r="A87" s="3"/>
      <c r="B87" s="3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3">
      <c r="A88" s="3"/>
      <c r="B88" s="3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3">
      <c r="A89" s="3"/>
      <c r="B89" s="3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3">
      <c r="A90" s="3"/>
      <c r="B90" s="3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3">
      <c r="A91" s="3"/>
      <c r="B91" s="3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3">
      <c r="A92" s="3"/>
      <c r="B92" s="3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3">
      <c r="A93" s="3"/>
      <c r="B93" s="3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3">
      <c r="A94" s="3"/>
      <c r="B94" s="3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3">
      <c r="A95" s="3"/>
      <c r="B95" s="3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3">
      <c r="A96" s="3"/>
      <c r="B96" s="3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3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3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3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3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3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3">
      <c r="A102" s="3"/>
      <c r="B102" s="3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3">
      <c r="A103" s="3"/>
      <c r="B103" s="3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3">
      <c r="A104" s="3"/>
      <c r="B104" s="3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3">
      <c r="A105" s="3"/>
      <c r="B105" s="3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3">
      <c r="A106" s="3"/>
      <c r="B106" s="3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3">
      <c r="A107" s="3"/>
      <c r="B107" s="3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3">
      <c r="A108" s="3"/>
      <c r="B108" s="3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3">
      <c r="A109" s="3"/>
      <c r="B109" s="3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3">
      <c r="A110" s="3"/>
      <c r="B110" s="3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3">
      <c r="A111" s="3"/>
      <c r="B111" s="3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3">
      <c r="A112" s="3"/>
      <c r="B112" s="3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3">
      <c r="A113" s="3"/>
      <c r="B113" s="3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3">
      <c r="A114" s="3"/>
      <c r="B114" s="3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3">
      <c r="A115" s="3"/>
      <c r="B115" s="3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3">
      <c r="A116" s="3"/>
      <c r="B116" s="3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3">
      <c r="A117" s="3"/>
      <c r="B117" s="3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3">
      <c r="A118" s="3"/>
      <c r="B118" s="3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3">
      <c r="A119" s="3"/>
      <c r="B119" s="3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3">
      <c r="A120" s="3"/>
      <c r="B120" s="3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3">
      <c r="A121" s="3"/>
      <c r="B121" s="3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3">
      <c r="A122" s="3"/>
      <c r="B122" s="3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3">
      <c r="A123" s="3"/>
      <c r="B123" s="3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3">
      <c r="A124" s="3"/>
      <c r="B124" s="3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3">
      <c r="A125" s="3"/>
      <c r="B125" s="3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3">
      <c r="A126" s="3"/>
      <c r="B126" s="3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3">
      <c r="A127" s="3"/>
      <c r="B127" s="3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3">
      <c r="A128" s="3"/>
      <c r="B128" s="3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3">
      <c r="A129" s="3"/>
      <c r="B129" s="3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3">
      <c r="A130" s="3"/>
      <c r="B130" s="3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3">
      <c r="A131" s="3"/>
      <c r="B131" s="3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3">
      <c r="A132" s="3"/>
      <c r="B132" s="3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3">
      <c r="A133" s="3"/>
      <c r="B133" s="3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3">
      <c r="A134" s="3"/>
      <c r="B134" s="3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3">
      <c r="A135" s="3"/>
      <c r="B135" s="3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3">
      <c r="A136" s="3"/>
      <c r="B136" s="3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3">
      <c r="A137" s="3"/>
      <c r="B137" s="3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3">
      <c r="A138" s="3"/>
      <c r="B138" s="3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3">
      <c r="A139" s="3"/>
      <c r="B139" s="3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3">
      <c r="A140" s="3"/>
      <c r="B140" s="3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3">
      <c r="A141" s="3"/>
      <c r="B141" s="3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3">
      <c r="A142" s="3"/>
      <c r="B142" s="3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3">
      <c r="A143" s="3"/>
      <c r="B143" s="3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3">
      <c r="A144" s="3"/>
      <c r="B144" s="3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3">
      <c r="A145" s="3"/>
      <c r="B145" s="3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3">
      <c r="A146" s="3"/>
      <c r="B146" s="3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3">
      <c r="A147" s="3"/>
      <c r="B147" s="3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3">
      <c r="A148" s="3"/>
      <c r="B148" s="3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3">
      <c r="A149" s="3"/>
      <c r="B149" s="3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3">
      <c r="A150" s="3"/>
      <c r="B150" s="3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3">
      <c r="A151" s="3"/>
      <c r="B151" s="3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3">
      <c r="A152" s="3"/>
      <c r="B152" s="3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3">
      <c r="A153" s="3"/>
      <c r="B153" s="3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3">
      <c r="A154" s="3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3">
      <c r="A155" s="3"/>
      <c r="B155" s="3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3">
      <c r="A156" s="3"/>
      <c r="B156" s="3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3">
      <c r="A157" s="3"/>
      <c r="B157" s="3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3">
      <c r="A158" s="3"/>
      <c r="B158" s="3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3">
      <c r="A159" s="3"/>
      <c r="B159" s="3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3">
      <c r="A160" s="3"/>
      <c r="B160" s="3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3">
      <c r="A161" s="3"/>
      <c r="B161" s="3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3">
      <c r="A162" s="3"/>
      <c r="B162" s="3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3">
      <c r="A163" s="3"/>
      <c r="B163" s="3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3">
      <c r="A164" s="3"/>
      <c r="B164" s="3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3">
      <c r="A165" s="3"/>
      <c r="B165" s="3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3">
      <c r="A166" s="3"/>
      <c r="B166" s="3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3">
      <c r="A167" s="3"/>
      <c r="B167" s="3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3">
      <c r="A168" s="3"/>
      <c r="B168" s="3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3">
      <c r="A169" s="3"/>
      <c r="B169" s="3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3">
      <c r="A170" s="3"/>
      <c r="B170" s="3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3">
      <c r="A171" s="3"/>
      <c r="B171" s="3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3">
      <c r="A172" s="3"/>
      <c r="B172" s="3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3">
      <c r="A173" s="3"/>
      <c r="B173" s="3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3">
      <c r="A174" s="3"/>
      <c r="B174" s="3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3">
      <c r="A175" s="3"/>
      <c r="B175" s="3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3">
      <c r="A176" s="3"/>
      <c r="B176" s="3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3">
      <c r="A177" s="3"/>
      <c r="B177" s="3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3">
      <c r="A178" s="3"/>
      <c r="B178" s="3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3">
      <c r="A179" s="3"/>
      <c r="B179" s="3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3">
      <c r="A180" s="3"/>
      <c r="B180" s="3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3">
      <c r="A181" s="3"/>
      <c r="B181" s="3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3">
      <c r="A182" s="3"/>
      <c r="B182" s="3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3">
      <c r="A183" s="3"/>
      <c r="B183" s="3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3">
      <c r="A184" s="3"/>
      <c r="B184" s="3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3">
      <c r="A185" s="3"/>
      <c r="B185" s="3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3">
      <c r="A186" s="3"/>
      <c r="B186" s="3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3">
      <c r="A187" s="3"/>
      <c r="B187" s="3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3">
      <c r="A188" s="3"/>
      <c r="B188" s="3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3">
      <c r="A189" s="3"/>
      <c r="B189" s="3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3">
      <c r="A190" s="3"/>
      <c r="B190" s="3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3">
      <c r="A191" s="3"/>
      <c r="B191" s="3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3">
      <c r="A192" s="3"/>
      <c r="B192" s="3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3">
      <c r="A193" s="3"/>
      <c r="B193" s="3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3">
      <c r="A194" s="3"/>
      <c r="B194" s="3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3">
      <c r="A195" s="3"/>
      <c r="B195" s="3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3">
      <c r="A196" s="3"/>
      <c r="B196" s="3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3">
      <c r="A197" s="3"/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3">
      <c r="A198" s="3"/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3">
      <c r="A199" s="3"/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3">
      <c r="A200" s="3"/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3">
      <c r="A201" s="3"/>
      <c r="B201" s="3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3">
      <c r="A202" s="3"/>
      <c r="B202" s="3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3">
      <c r="A203" s="3"/>
      <c r="B203" s="3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3">
      <c r="A204" s="3"/>
      <c r="B204" s="3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3">
      <c r="A205" s="3"/>
      <c r="B205" s="3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3">
      <c r="A206" s="3"/>
      <c r="B206" s="3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3">
      <c r="A207" s="3"/>
      <c r="B207" s="3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3">
      <c r="A208" s="3"/>
      <c r="B208" s="3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3">
      <c r="A209" s="3"/>
      <c r="B209" s="3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3">
      <c r="A210" s="3"/>
      <c r="B210" s="3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3">
      <c r="A211" s="3"/>
      <c r="B211" s="3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3">
      <c r="A212" s="3"/>
      <c r="B212" s="3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3">
      <c r="A213" s="3"/>
      <c r="B213" s="3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3">
      <c r="A214" s="3"/>
      <c r="B214" s="3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3">
      <c r="A215" s="3"/>
      <c r="B215" s="3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3">
      <c r="A216" s="3"/>
      <c r="B216" s="3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3">
      <c r="A217" s="3"/>
      <c r="B217" s="3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3">
      <c r="A218" s="3"/>
      <c r="B218" s="3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3">
      <c r="A219" s="3"/>
      <c r="B219" s="3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3">
      <c r="A220" s="3"/>
      <c r="B220" s="3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</sheetData>
  <sheetProtection algorithmName="SHA-512" hashValue="TwxvIfySWeMdHgO9s2eI6ABuuWTBNJj3eJGnam2BEkU5MbtBs4WaLynzLOi/kj+bHLkRqM962JqjJ+B8dRpwXA==" saltValue="+iDk8STsinSa1qM5uXCaaQ==" spinCount="100000" sheet="1" objects="1" scenarios="1" selectLockedCells="1"/>
  <protectedRanges>
    <protectedRange sqref="C2:C9" name="Plage1"/>
  </protectedRanges>
  <mergeCells count="1">
    <mergeCell ref="B10:C10"/>
  </mergeCells>
  <dataValidations count="1">
    <dataValidation type="list" allowBlank="1" showInputMessage="1" showErrorMessage="1" sqref="C2" xr:uid="{DD1A46BC-82F3-4541-A5A5-B729C36B2FBA}">
      <formula1>"SELAS,SELARL,SELAFA,SELCA"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AE29-5F95-4FB0-8528-7B2B6CB9E040}">
  <sheetPr codeName="Feuil2">
    <tabColor theme="8" tint="0.59999389629810485"/>
  </sheetPr>
  <dimension ref="A1:Y101"/>
  <sheetViews>
    <sheetView workbookViewId="0">
      <pane ySplit="1" topLeftCell="A2" activePane="bottomLeft" state="frozen"/>
      <selection pane="bottomLeft" activeCell="L2" sqref="L2"/>
    </sheetView>
  </sheetViews>
  <sheetFormatPr baseColWidth="10" defaultColWidth="11.44140625" defaultRowHeight="13.8" x14ac:dyDescent="0.25"/>
  <cols>
    <col min="1" max="1" width="10" style="4" customWidth="1"/>
    <col min="2" max="2" width="4.109375" style="5" customWidth="1"/>
    <col min="3" max="3" width="25.5546875" style="6" customWidth="1"/>
    <col min="4" max="4" width="22.6640625" style="6" customWidth="1"/>
    <col min="5" max="5" width="26.88671875" style="6" customWidth="1"/>
    <col min="6" max="6" width="3.5546875" style="6" customWidth="1"/>
    <col min="7" max="7" width="20.44140625" style="6" customWidth="1"/>
    <col min="8" max="8" width="22.109375" style="6" customWidth="1"/>
    <col min="9" max="9" width="26" style="6" customWidth="1"/>
    <col min="10" max="10" width="27.6640625" style="6" customWidth="1"/>
    <col min="11" max="11" width="29.6640625" style="6" customWidth="1"/>
    <col min="12" max="12" width="24.5546875" style="6" customWidth="1"/>
    <col min="13" max="13" width="27.6640625" style="6" customWidth="1"/>
    <col min="14" max="25" width="11.44140625" style="49"/>
    <col min="26" max="16384" width="11.44140625" style="4"/>
  </cols>
  <sheetData>
    <row r="1" spans="1:25" s="55" customFormat="1" ht="27.6" x14ac:dyDescent="0.3">
      <c r="A1" s="99"/>
      <c r="B1" s="100"/>
      <c r="C1" s="79" t="s">
        <v>3</v>
      </c>
      <c r="D1" s="80" t="s">
        <v>4</v>
      </c>
      <c r="E1" s="96" t="s">
        <v>5</v>
      </c>
      <c r="F1" s="97"/>
      <c r="G1" s="98"/>
      <c r="H1" s="81" t="s">
        <v>28</v>
      </c>
      <c r="I1" s="82" t="s">
        <v>9</v>
      </c>
      <c r="J1" s="82" t="s">
        <v>14</v>
      </c>
      <c r="K1" s="83" t="s">
        <v>36</v>
      </c>
      <c r="L1" s="82" t="s">
        <v>35</v>
      </c>
      <c r="M1" s="82" t="s">
        <v>34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s="55" customFormat="1" ht="24" customHeight="1" x14ac:dyDescent="0.3">
      <c r="A2" s="58" t="s">
        <v>2</v>
      </c>
      <c r="B2" s="59">
        <v>1</v>
      </c>
      <c r="C2" s="60"/>
      <c r="D2" s="61"/>
      <c r="E2" s="62"/>
      <c r="F2" s="63" t="s">
        <v>10</v>
      </c>
      <c r="G2" s="64"/>
      <c r="H2" s="65"/>
      <c r="I2" s="66"/>
      <c r="J2" s="67"/>
      <c r="K2" s="67"/>
      <c r="L2" s="68"/>
      <c r="M2" s="67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s="55" customFormat="1" ht="24" customHeight="1" x14ac:dyDescent="0.3">
      <c r="A3" s="69" t="s">
        <v>2</v>
      </c>
      <c r="B3" s="70">
        <v>2</v>
      </c>
      <c r="C3" s="60"/>
      <c r="D3" s="61"/>
      <c r="E3" s="62"/>
      <c r="F3" s="63" t="s">
        <v>10</v>
      </c>
      <c r="G3" s="64"/>
      <c r="H3" s="65"/>
      <c r="I3" s="66"/>
      <c r="J3" s="67"/>
      <c r="K3" s="67"/>
      <c r="L3" s="68"/>
      <c r="M3" s="67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s="55" customFormat="1" ht="24" customHeight="1" x14ac:dyDescent="0.3">
      <c r="A4" s="58" t="s">
        <v>2</v>
      </c>
      <c r="B4" s="71">
        <f>B3+1</f>
        <v>3</v>
      </c>
      <c r="C4" s="60"/>
      <c r="D4" s="61"/>
      <c r="E4" s="62"/>
      <c r="F4" s="63" t="s">
        <v>10</v>
      </c>
      <c r="G4" s="64"/>
      <c r="H4" s="65"/>
      <c r="I4" s="66"/>
      <c r="J4" s="67"/>
      <c r="K4" s="67"/>
      <c r="L4" s="68"/>
      <c r="M4" s="67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s="55" customFormat="1" ht="24" customHeight="1" x14ac:dyDescent="0.3">
      <c r="A5" s="58" t="s">
        <v>2</v>
      </c>
      <c r="B5" s="71">
        <f t="shared" ref="B5:B68" si="0">B4+1</f>
        <v>4</v>
      </c>
      <c r="C5" s="60"/>
      <c r="D5" s="61"/>
      <c r="E5" s="62"/>
      <c r="F5" s="63" t="s">
        <v>10</v>
      </c>
      <c r="G5" s="64"/>
      <c r="H5" s="65"/>
      <c r="I5" s="66"/>
      <c r="J5" s="67"/>
      <c r="K5" s="67"/>
      <c r="L5" s="68"/>
      <c r="M5" s="67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s="55" customFormat="1" ht="24" customHeight="1" x14ac:dyDescent="0.3">
      <c r="A6" s="58" t="s">
        <v>2</v>
      </c>
      <c r="B6" s="71">
        <f t="shared" si="0"/>
        <v>5</v>
      </c>
      <c r="C6" s="60"/>
      <c r="D6" s="61"/>
      <c r="E6" s="62"/>
      <c r="F6" s="63" t="s">
        <v>10</v>
      </c>
      <c r="G6" s="64"/>
      <c r="H6" s="65"/>
      <c r="I6" s="66"/>
      <c r="J6" s="67"/>
      <c r="K6" s="67"/>
      <c r="L6" s="68"/>
      <c r="M6" s="6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s="55" customFormat="1" ht="24" customHeight="1" x14ac:dyDescent="0.3">
      <c r="A7" s="72" t="s">
        <v>2</v>
      </c>
      <c r="B7" s="73">
        <f t="shared" si="0"/>
        <v>6</v>
      </c>
      <c r="C7" s="74"/>
      <c r="D7" s="75"/>
      <c r="E7" s="62"/>
      <c r="F7" s="63" t="s">
        <v>10</v>
      </c>
      <c r="G7" s="64"/>
      <c r="H7" s="65"/>
      <c r="I7" s="76"/>
      <c r="J7" s="67"/>
      <c r="K7" s="67"/>
      <c r="L7" s="68"/>
      <c r="M7" s="6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s="55" customFormat="1" ht="24" customHeight="1" x14ac:dyDescent="0.3">
      <c r="A8" s="58" t="s">
        <v>2</v>
      </c>
      <c r="B8" s="71">
        <f t="shared" si="0"/>
        <v>7</v>
      </c>
      <c r="C8" s="60"/>
      <c r="D8" s="61"/>
      <c r="E8" s="62"/>
      <c r="F8" s="63" t="s">
        <v>10</v>
      </c>
      <c r="G8" s="64"/>
      <c r="H8" s="65"/>
      <c r="I8" s="66"/>
      <c r="J8" s="67"/>
      <c r="K8" s="67"/>
      <c r="L8" s="68"/>
      <c r="M8" s="67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s="55" customFormat="1" ht="24" customHeight="1" x14ac:dyDescent="0.3">
      <c r="A9" s="72" t="s">
        <v>2</v>
      </c>
      <c r="B9" s="73">
        <f t="shared" si="0"/>
        <v>8</v>
      </c>
      <c r="C9" s="74"/>
      <c r="D9" s="75"/>
      <c r="E9" s="62"/>
      <c r="F9" s="63" t="s">
        <v>10</v>
      </c>
      <c r="G9" s="64"/>
      <c r="H9" s="65"/>
      <c r="I9" s="76"/>
      <c r="J9" s="67"/>
      <c r="K9" s="67"/>
      <c r="L9" s="68"/>
      <c r="M9" s="67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s="55" customFormat="1" ht="24" customHeight="1" x14ac:dyDescent="0.3">
      <c r="A10" s="58" t="s">
        <v>2</v>
      </c>
      <c r="B10" s="71">
        <f t="shared" si="0"/>
        <v>9</v>
      </c>
      <c r="C10" s="60"/>
      <c r="D10" s="61"/>
      <c r="E10" s="62"/>
      <c r="F10" s="63" t="s">
        <v>10</v>
      </c>
      <c r="G10" s="64"/>
      <c r="H10" s="65"/>
      <c r="I10" s="66"/>
      <c r="J10" s="67"/>
      <c r="K10" s="67"/>
      <c r="L10" s="68"/>
      <c r="M10" s="67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s="55" customFormat="1" ht="24" customHeight="1" x14ac:dyDescent="0.3">
      <c r="A11" s="72" t="s">
        <v>2</v>
      </c>
      <c r="B11" s="73">
        <f t="shared" si="0"/>
        <v>10</v>
      </c>
      <c r="C11" s="74"/>
      <c r="D11" s="75"/>
      <c r="E11" s="62"/>
      <c r="F11" s="63" t="s">
        <v>10</v>
      </c>
      <c r="G11" s="64"/>
      <c r="H11" s="65"/>
      <c r="I11" s="76"/>
      <c r="J11" s="67"/>
      <c r="K11" s="67"/>
      <c r="L11" s="68"/>
      <c r="M11" s="67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s="55" customFormat="1" ht="24" customHeight="1" x14ac:dyDescent="0.3">
      <c r="A12" s="58" t="s">
        <v>2</v>
      </c>
      <c r="B12" s="71">
        <f t="shared" si="0"/>
        <v>11</v>
      </c>
      <c r="C12" s="60"/>
      <c r="D12" s="61"/>
      <c r="E12" s="62"/>
      <c r="F12" s="63" t="s">
        <v>10</v>
      </c>
      <c r="G12" s="64"/>
      <c r="H12" s="65"/>
      <c r="I12" s="66"/>
      <c r="J12" s="67"/>
      <c r="K12" s="67"/>
      <c r="L12" s="68"/>
      <c r="M12" s="6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s="55" customFormat="1" ht="24" customHeight="1" x14ac:dyDescent="0.3">
      <c r="A13" s="72" t="s">
        <v>2</v>
      </c>
      <c r="B13" s="73">
        <f t="shared" si="0"/>
        <v>12</v>
      </c>
      <c r="C13" s="74"/>
      <c r="D13" s="75"/>
      <c r="E13" s="62"/>
      <c r="F13" s="63" t="s">
        <v>10</v>
      </c>
      <c r="G13" s="64"/>
      <c r="H13" s="65"/>
      <c r="I13" s="76"/>
      <c r="J13" s="67"/>
      <c r="K13" s="67"/>
      <c r="L13" s="68"/>
      <c r="M13" s="67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s="55" customFormat="1" ht="24" customHeight="1" x14ac:dyDescent="0.3">
      <c r="A14" s="58" t="s">
        <v>2</v>
      </c>
      <c r="B14" s="71">
        <f t="shared" si="0"/>
        <v>13</v>
      </c>
      <c r="C14" s="60"/>
      <c r="D14" s="61"/>
      <c r="E14" s="62"/>
      <c r="F14" s="63" t="s">
        <v>10</v>
      </c>
      <c r="G14" s="64"/>
      <c r="H14" s="65"/>
      <c r="I14" s="66"/>
      <c r="J14" s="67"/>
      <c r="K14" s="67"/>
      <c r="L14" s="68"/>
      <c r="M14" s="67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25" s="55" customFormat="1" ht="24" customHeight="1" x14ac:dyDescent="0.3">
      <c r="A15" s="72" t="s">
        <v>2</v>
      </c>
      <c r="B15" s="73">
        <f t="shared" si="0"/>
        <v>14</v>
      </c>
      <c r="C15" s="74"/>
      <c r="D15" s="75"/>
      <c r="E15" s="62"/>
      <c r="F15" s="63" t="s">
        <v>10</v>
      </c>
      <c r="G15" s="64"/>
      <c r="H15" s="65"/>
      <c r="I15" s="76"/>
      <c r="J15" s="67"/>
      <c r="K15" s="67"/>
      <c r="L15" s="68"/>
      <c r="M15" s="67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25" s="55" customFormat="1" ht="24" customHeight="1" x14ac:dyDescent="0.3">
      <c r="A16" s="58" t="s">
        <v>2</v>
      </c>
      <c r="B16" s="71">
        <f t="shared" si="0"/>
        <v>15</v>
      </c>
      <c r="C16" s="60"/>
      <c r="D16" s="61"/>
      <c r="E16" s="62"/>
      <c r="F16" s="63" t="s">
        <v>10</v>
      </c>
      <c r="G16" s="64"/>
      <c r="H16" s="65"/>
      <c r="I16" s="66"/>
      <c r="J16" s="67"/>
      <c r="K16" s="67"/>
      <c r="L16" s="68"/>
      <c r="M16" s="67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1:13" ht="24" customHeight="1" x14ac:dyDescent="0.3">
      <c r="A17" s="11" t="s">
        <v>2</v>
      </c>
      <c r="B17" s="14">
        <f t="shared" si="0"/>
        <v>16</v>
      </c>
      <c r="C17" s="30"/>
      <c r="D17" s="31"/>
      <c r="E17" s="29"/>
      <c r="F17" s="10" t="s">
        <v>10</v>
      </c>
      <c r="G17" s="34"/>
      <c r="H17" s="54"/>
      <c r="I17" s="47"/>
      <c r="J17" s="35"/>
      <c r="K17" s="35"/>
      <c r="L17" s="57"/>
      <c r="M17" s="35"/>
    </row>
    <row r="18" spans="1:13" ht="24" customHeight="1" x14ac:dyDescent="0.3">
      <c r="A18" s="8" t="s">
        <v>2</v>
      </c>
      <c r="B18" s="15">
        <f t="shared" si="0"/>
        <v>17</v>
      </c>
      <c r="C18" s="27"/>
      <c r="D18" s="28"/>
      <c r="E18" s="29"/>
      <c r="F18" s="10" t="s">
        <v>10</v>
      </c>
      <c r="G18" s="34"/>
      <c r="H18" s="54"/>
      <c r="I18" s="46"/>
      <c r="J18" s="35"/>
      <c r="K18" s="35"/>
      <c r="L18" s="57"/>
      <c r="M18" s="35"/>
    </row>
    <row r="19" spans="1:13" ht="24" customHeight="1" x14ac:dyDescent="0.3">
      <c r="A19" s="11" t="s">
        <v>2</v>
      </c>
      <c r="B19" s="14">
        <f t="shared" si="0"/>
        <v>18</v>
      </c>
      <c r="C19" s="30"/>
      <c r="D19" s="31"/>
      <c r="E19" s="29"/>
      <c r="F19" s="10" t="s">
        <v>10</v>
      </c>
      <c r="G19" s="34"/>
      <c r="H19" s="54"/>
      <c r="I19" s="47"/>
      <c r="J19" s="35"/>
      <c r="K19" s="35"/>
      <c r="L19" s="57"/>
      <c r="M19" s="35"/>
    </row>
    <row r="20" spans="1:13" ht="24" customHeight="1" x14ac:dyDescent="0.3">
      <c r="A20" s="8" t="s">
        <v>2</v>
      </c>
      <c r="B20" s="15">
        <f t="shared" si="0"/>
        <v>19</v>
      </c>
      <c r="C20" s="27"/>
      <c r="D20" s="28"/>
      <c r="E20" s="29"/>
      <c r="F20" s="10" t="s">
        <v>10</v>
      </c>
      <c r="G20" s="34"/>
      <c r="H20" s="54"/>
      <c r="I20" s="46"/>
      <c r="J20" s="35"/>
      <c r="K20" s="35"/>
      <c r="L20" s="57"/>
      <c r="M20" s="35"/>
    </row>
    <row r="21" spans="1:13" ht="24" customHeight="1" x14ac:dyDescent="0.3">
      <c r="A21" s="11" t="s">
        <v>2</v>
      </c>
      <c r="B21" s="14">
        <f t="shared" si="0"/>
        <v>20</v>
      </c>
      <c r="C21" s="30"/>
      <c r="D21" s="31"/>
      <c r="E21" s="29"/>
      <c r="F21" s="10" t="s">
        <v>10</v>
      </c>
      <c r="G21" s="34"/>
      <c r="H21" s="54"/>
      <c r="I21" s="47"/>
      <c r="J21" s="35"/>
      <c r="K21" s="35"/>
      <c r="L21" s="57"/>
      <c r="M21" s="35"/>
    </row>
    <row r="22" spans="1:13" ht="24" customHeight="1" x14ac:dyDescent="0.3">
      <c r="A22" s="8" t="s">
        <v>2</v>
      </c>
      <c r="B22" s="15">
        <f t="shared" si="0"/>
        <v>21</v>
      </c>
      <c r="C22" s="27"/>
      <c r="D22" s="28"/>
      <c r="E22" s="29"/>
      <c r="F22" s="10" t="s">
        <v>10</v>
      </c>
      <c r="G22" s="34"/>
      <c r="H22" s="54"/>
      <c r="I22" s="46"/>
      <c r="J22" s="35"/>
      <c r="K22" s="35"/>
      <c r="L22" s="57"/>
      <c r="M22" s="35"/>
    </row>
    <row r="23" spans="1:13" ht="24" customHeight="1" x14ac:dyDescent="0.3">
      <c r="A23" s="11" t="s">
        <v>2</v>
      </c>
      <c r="B23" s="14">
        <f t="shared" si="0"/>
        <v>22</v>
      </c>
      <c r="C23" s="30"/>
      <c r="D23" s="31"/>
      <c r="E23" s="29"/>
      <c r="F23" s="10" t="s">
        <v>10</v>
      </c>
      <c r="G23" s="34"/>
      <c r="H23" s="54"/>
      <c r="I23" s="47"/>
      <c r="J23" s="35"/>
      <c r="K23" s="35"/>
      <c r="L23" s="57"/>
      <c r="M23" s="35"/>
    </row>
    <row r="24" spans="1:13" ht="24" customHeight="1" x14ac:dyDescent="0.3">
      <c r="A24" s="8" t="s">
        <v>2</v>
      </c>
      <c r="B24" s="15">
        <f t="shared" si="0"/>
        <v>23</v>
      </c>
      <c r="C24" s="27"/>
      <c r="D24" s="28"/>
      <c r="E24" s="29"/>
      <c r="F24" s="10" t="s">
        <v>10</v>
      </c>
      <c r="G24" s="34"/>
      <c r="H24" s="54"/>
      <c r="I24" s="46"/>
      <c r="J24" s="35"/>
      <c r="K24" s="35"/>
      <c r="L24" s="57"/>
      <c r="M24" s="35"/>
    </row>
    <row r="25" spans="1:13" ht="24" customHeight="1" x14ac:dyDescent="0.3">
      <c r="A25" s="11" t="s">
        <v>2</v>
      </c>
      <c r="B25" s="14">
        <f t="shared" si="0"/>
        <v>24</v>
      </c>
      <c r="C25" s="30"/>
      <c r="D25" s="31"/>
      <c r="E25" s="29"/>
      <c r="F25" s="10" t="s">
        <v>10</v>
      </c>
      <c r="G25" s="34"/>
      <c r="H25" s="54"/>
      <c r="I25" s="47"/>
      <c r="J25" s="35"/>
      <c r="K25" s="35"/>
      <c r="L25" s="57"/>
      <c r="M25" s="35"/>
    </row>
    <row r="26" spans="1:13" ht="24" customHeight="1" x14ac:dyDescent="0.3">
      <c r="A26" s="8" t="s">
        <v>2</v>
      </c>
      <c r="B26" s="15">
        <f t="shared" si="0"/>
        <v>25</v>
      </c>
      <c r="C26" s="27"/>
      <c r="D26" s="28"/>
      <c r="E26" s="29"/>
      <c r="F26" s="10" t="s">
        <v>10</v>
      </c>
      <c r="G26" s="34"/>
      <c r="H26" s="54"/>
      <c r="I26" s="46"/>
      <c r="J26" s="35"/>
      <c r="K26" s="35"/>
      <c r="L26" s="57"/>
      <c r="M26" s="35"/>
    </row>
    <row r="27" spans="1:13" ht="24" customHeight="1" x14ac:dyDescent="0.3">
      <c r="A27" s="11" t="s">
        <v>2</v>
      </c>
      <c r="B27" s="5">
        <f t="shared" si="0"/>
        <v>26</v>
      </c>
      <c r="C27" s="30"/>
      <c r="D27" s="31"/>
      <c r="E27" s="29"/>
      <c r="F27" s="10" t="s">
        <v>10</v>
      </c>
      <c r="G27" s="34"/>
      <c r="H27" s="54"/>
      <c r="I27" s="47"/>
      <c r="J27" s="35"/>
      <c r="K27" s="35"/>
      <c r="L27" s="57"/>
      <c r="M27" s="35"/>
    </row>
    <row r="28" spans="1:13" ht="24" customHeight="1" x14ac:dyDescent="0.3">
      <c r="A28" s="8" t="s">
        <v>2</v>
      </c>
      <c r="B28" s="9">
        <f t="shared" si="0"/>
        <v>27</v>
      </c>
      <c r="C28" s="27"/>
      <c r="D28" s="28"/>
      <c r="E28" s="29"/>
      <c r="F28" s="10" t="s">
        <v>10</v>
      </c>
      <c r="G28" s="34"/>
      <c r="H28" s="54"/>
      <c r="I28" s="46"/>
      <c r="J28" s="35"/>
      <c r="K28" s="35"/>
      <c r="L28" s="57"/>
      <c r="M28" s="35"/>
    </row>
    <row r="29" spans="1:13" ht="24" customHeight="1" x14ac:dyDescent="0.3">
      <c r="A29" s="11" t="s">
        <v>2</v>
      </c>
      <c r="B29" s="5">
        <f t="shared" si="0"/>
        <v>28</v>
      </c>
      <c r="C29" s="30"/>
      <c r="D29" s="31"/>
      <c r="E29" s="29"/>
      <c r="F29" s="10" t="s">
        <v>10</v>
      </c>
      <c r="G29" s="34"/>
      <c r="H29" s="54"/>
      <c r="I29" s="47"/>
      <c r="J29" s="35"/>
      <c r="K29" s="35"/>
      <c r="L29" s="57"/>
      <c r="M29" s="35"/>
    </row>
    <row r="30" spans="1:13" ht="24" customHeight="1" x14ac:dyDescent="0.3">
      <c r="A30" s="8" t="s">
        <v>2</v>
      </c>
      <c r="B30" s="9">
        <f t="shared" si="0"/>
        <v>29</v>
      </c>
      <c r="C30" s="27"/>
      <c r="D30" s="28"/>
      <c r="E30" s="29"/>
      <c r="F30" s="10" t="s">
        <v>10</v>
      </c>
      <c r="G30" s="34"/>
      <c r="H30" s="54"/>
      <c r="I30" s="46"/>
      <c r="J30" s="35"/>
      <c r="K30" s="35"/>
      <c r="L30" s="57"/>
      <c r="M30" s="35"/>
    </row>
    <row r="31" spans="1:13" ht="24" customHeight="1" x14ac:dyDescent="0.3">
      <c r="A31" s="11" t="s">
        <v>2</v>
      </c>
      <c r="B31" s="5">
        <f t="shared" si="0"/>
        <v>30</v>
      </c>
      <c r="C31" s="30"/>
      <c r="D31" s="31"/>
      <c r="E31" s="29"/>
      <c r="F31" s="10" t="s">
        <v>10</v>
      </c>
      <c r="G31" s="34"/>
      <c r="H31" s="54"/>
      <c r="I31" s="47"/>
      <c r="J31" s="35"/>
      <c r="K31" s="35"/>
      <c r="L31" s="57"/>
      <c r="M31" s="35"/>
    </row>
    <row r="32" spans="1:13" ht="24" customHeight="1" x14ac:dyDescent="0.3">
      <c r="A32" s="8" t="s">
        <v>2</v>
      </c>
      <c r="B32" s="9">
        <f t="shared" si="0"/>
        <v>31</v>
      </c>
      <c r="C32" s="27"/>
      <c r="D32" s="28"/>
      <c r="E32" s="29"/>
      <c r="F32" s="10" t="s">
        <v>10</v>
      </c>
      <c r="G32" s="34"/>
      <c r="H32" s="54"/>
      <c r="I32" s="46"/>
      <c r="J32" s="35"/>
      <c r="K32" s="35"/>
      <c r="L32" s="57"/>
      <c r="M32" s="35"/>
    </row>
    <row r="33" spans="1:13" ht="24" customHeight="1" x14ac:dyDescent="0.3">
      <c r="A33" s="11" t="s">
        <v>2</v>
      </c>
      <c r="B33" s="5">
        <f t="shared" si="0"/>
        <v>32</v>
      </c>
      <c r="C33" s="30"/>
      <c r="D33" s="31"/>
      <c r="E33" s="29"/>
      <c r="F33" s="10" t="s">
        <v>10</v>
      </c>
      <c r="G33" s="34"/>
      <c r="H33" s="54"/>
      <c r="I33" s="47"/>
      <c r="J33" s="35"/>
      <c r="K33" s="35"/>
      <c r="L33" s="57"/>
      <c r="M33" s="35"/>
    </row>
    <row r="34" spans="1:13" ht="24" customHeight="1" x14ac:dyDescent="0.3">
      <c r="A34" s="8" t="s">
        <v>2</v>
      </c>
      <c r="B34" s="9">
        <f t="shared" si="0"/>
        <v>33</v>
      </c>
      <c r="C34" s="27"/>
      <c r="D34" s="28"/>
      <c r="E34" s="29"/>
      <c r="F34" s="10" t="s">
        <v>10</v>
      </c>
      <c r="G34" s="34"/>
      <c r="H34" s="54"/>
      <c r="I34" s="46"/>
      <c r="J34" s="35"/>
      <c r="K34" s="35"/>
      <c r="L34" s="57"/>
      <c r="M34" s="35"/>
    </row>
    <row r="35" spans="1:13" ht="24" customHeight="1" x14ac:dyDescent="0.3">
      <c r="A35" s="11" t="s">
        <v>2</v>
      </c>
      <c r="B35" s="5">
        <f t="shared" si="0"/>
        <v>34</v>
      </c>
      <c r="C35" s="30"/>
      <c r="D35" s="31"/>
      <c r="E35" s="29"/>
      <c r="F35" s="10" t="s">
        <v>10</v>
      </c>
      <c r="G35" s="34"/>
      <c r="H35" s="54"/>
      <c r="I35" s="47"/>
      <c r="J35" s="35"/>
      <c r="K35" s="35"/>
      <c r="L35" s="57"/>
      <c r="M35" s="35"/>
    </row>
    <row r="36" spans="1:13" ht="24" customHeight="1" x14ac:dyDescent="0.3">
      <c r="A36" s="8" t="s">
        <v>2</v>
      </c>
      <c r="B36" s="9">
        <f t="shared" si="0"/>
        <v>35</v>
      </c>
      <c r="C36" s="27"/>
      <c r="D36" s="28"/>
      <c r="E36" s="29"/>
      <c r="F36" s="10" t="s">
        <v>10</v>
      </c>
      <c r="G36" s="34"/>
      <c r="H36" s="54"/>
      <c r="I36" s="46"/>
      <c r="J36" s="35"/>
      <c r="K36" s="35"/>
      <c r="L36" s="57"/>
      <c r="M36" s="35"/>
    </row>
    <row r="37" spans="1:13" ht="24" customHeight="1" x14ac:dyDescent="0.3">
      <c r="A37" s="11" t="s">
        <v>2</v>
      </c>
      <c r="B37" s="5">
        <f t="shared" si="0"/>
        <v>36</v>
      </c>
      <c r="C37" s="30"/>
      <c r="D37" s="31"/>
      <c r="E37" s="29"/>
      <c r="F37" s="10" t="s">
        <v>10</v>
      </c>
      <c r="G37" s="34"/>
      <c r="H37" s="54"/>
      <c r="I37" s="47"/>
      <c r="J37" s="35"/>
      <c r="K37" s="35"/>
      <c r="L37" s="57"/>
      <c r="M37" s="35"/>
    </row>
    <row r="38" spans="1:13" ht="24" customHeight="1" x14ac:dyDescent="0.3">
      <c r="A38" s="8" t="s">
        <v>2</v>
      </c>
      <c r="B38" s="9">
        <f t="shared" si="0"/>
        <v>37</v>
      </c>
      <c r="C38" s="27"/>
      <c r="D38" s="28"/>
      <c r="E38" s="29"/>
      <c r="F38" s="10" t="s">
        <v>10</v>
      </c>
      <c r="G38" s="34"/>
      <c r="H38" s="54"/>
      <c r="I38" s="46"/>
      <c r="J38" s="35"/>
      <c r="K38" s="35"/>
      <c r="L38" s="57"/>
      <c r="M38" s="35"/>
    </row>
    <row r="39" spans="1:13" ht="24" customHeight="1" x14ac:dyDescent="0.3">
      <c r="A39" s="11" t="s">
        <v>2</v>
      </c>
      <c r="B39" s="5">
        <f t="shared" si="0"/>
        <v>38</v>
      </c>
      <c r="C39" s="30"/>
      <c r="D39" s="31"/>
      <c r="E39" s="29"/>
      <c r="F39" s="10" t="s">
        <v>10</v>
      </c>
      <c r="G39" s="34"/>
      <c r="H39" s="54"/>
      <c r="I39" s="47"/>
      <c r="J39" s="35"/>
      <c r="K39" s="35"/>
      <c r="L39" s="57"/>
      <c r="M39" s="35"/>
    </row>
    <row r="40" spans="1:13" ht="24" customHeight="1" x14ac:dyDescent="0.3">
      <c r="A40" s="8" t="s">
        <v>2</v>
      </c>
      <c r="B40" s="9">
        <f t="shared" si="0"/>
        <v>39</v>
      </c>
      <c r="C40" s="27"/>
      <c r="D40" s="28"/>
      <c r="E40" s="29"/>
      <c r="F40" s="10" t="s">
        <v>10</v>
      </c>
      <c r="G40" s="34"/>
      <c r="H40" s="54"/>
      <c r="I40" s="46"/>
      <c r="J40" s="35"/>
      <c r="K40" s="35"/>
      <c r="L40" s="57"/>
      <c r="M40" s="35"/>
    </row>
    <row r="41" spans="1:13" ht="24" customHeight="1" x14ac:dyDescent="0.3">
      <c r="A41" s="11" t="s">
        <v>2</v>
      </c>
      <c r="B41" s="5">
        <f t="shared" si="0"/>
        <v>40</v>
      </c>
      <c r="C41" s="30"/>
      <c r="D41" s="31"/>
      <c r="E41" s="29"/>
      <c r="F41" s="10" t="s">
        <v>10</v>
      </c>
      <c r="G41" s="34"/>
      <c r="H41" s="54"/>
      <c r="I41" s="47"/>
      <c r="J41" s="35"/>
      <c r="K41" s="35"/>
      <c r="L41" s="57"/>
      <c r="M41" s="35"/>
    </row>
    <row r="42" spans="1:13" ht="24" customHeight="1" x14ac:dyDescent="0.3">
      <c r="A42" s="8" t="s">
        <v>2</v>
      </c>
      <c r="B42" s="9">
        <f t="shared" si="0"/>
        <v>41</v>
      </c>
      <c r="C42" s="27"/>
      <c r="D42" s="28"/>
      <c r="E42" s="29"/>
      <c r="F42" s="10" t="s">
        <v>10</v>
      </c>
      <c r="G42" s="34"/>
      <c r="H42" s="54"/>
      <c r="I42" s="46"/>
      <c r="J42" s="35"/>
      <c r="K42" s="35"/>
      <c r="L42" s="57"/>
      <c r="M42" s="35"/>
    </row>
    <row r="43" spans="1:13" ht="24" customHeight="1" x14ac:dyDescent="0.3">
      <c r="A43" s="11" t="s">
        <v>2</v>
      </c>
      <c r="B43" s="5">
        <f t="shared" si="0"/>
        <v>42</v>
      </c>
      <c r="C43" s="30"/>
      <c r="D43" s="31"/>
      <c r="E43" s="29"/>
      <c r="F43" s="10" t="s">
        <v>10</v>
      </c>
      <c r="G43" s="34"/>
      <c r="H43" s="54"/>
      <c r="I43" s="47"/>
      <c r="J43" s="35"/>
      <c r="K43" s="35"/>
      <c r="L43" s="57"/>
      <c r="M43" s="35"/>
    </row>
    <row r="44" spans="1:13" ht="24" customHeight="1" x14ac:dyDescent="0.3">
      <c r="A44" s="8" t="s">
        <v>2</v>
      </c>
      <c r="B44" s="9">
        <f t="shared" si="0"/>
        <v>43</v>
      </c>
      <c r="C44" s="27"/>
      <c r="D44" s="28"/>
      <c r="E44" s="29"/>
      <c r="F44" s="10" t="s">
        <v>10</v>
      </c>
      <c r="G44" s="34"/>
      <c r="H44" s="54"/>
      <c r="I44" s="46"/>
      <c r="J44" s="35"/>
      <c r="K44" s="35"/>
      <c r="L44" s="57"/>
      <c r="M44" s="35"/>
    </row>
    <row r="45" spans="1:13" ht="24" customHeight="1" x14ac:dyDescent="0.3">
      <c r="A45" s="11" t="s">
        <v>2</v>
      </c>
      <c r="B45" s="5">
        <f t="shared" si="0"/>
        <v>44</v>
      </c>
      <c r="C45" s="30"/>
      <c r="D45" s="31"/>
      <c r="E45" s="29"/>
      <c r="F45" s="10" t="s">
        <v>10</v>
      </c>
      <c r="G45" s="34"/>
      <c r="H45" s="54"/>
      <c r="I45" s="47"/>
      <c r="J45" s="35"/>
      <c r="K45" s="35"/>
      <c r="L45" s="57"/>
      <c r="M45" s="35"/>
    </row>
    <row r="46" spans="1:13" ht="24" customHeight="1" x14ac:dyDescent="0.3">
      <c r="A46" s="8" t="s">
        <v>2</v>
      </c>
      <c r="B46" s="9">
        <f t="shared" si="0"/>
        <v>45</v>
      </c>
      <c r="C46" s="27"/>
      <c r="D46" s="28"/>
      <c r="E46" s="29"/>
      <c r="F46" s="10" t="s">
        <v>10</v>
      </c>
      <c r="G46" s="34"/>
      <c r="H46" s="54"/>
      <c r="I46" s="46"/>
      <c r="J46" s="35"/>
      <c r="K46" s="35"/>
      <c r="L46" s="57"/>
      <c r="M46" s="35"/>
    </row>
    <row r="47" spans="1:13" ht="24" customHeight="1" x14ac:dyDescent="0.3">
      <c r="A47" s="11" t="s">
        <v>2</v>
      </c>
      <c r="B47" s="5">
        <f t="shared" si="0"/>
        <v>46</v>
      </c>
      <c r="C47" s="30"/>
      <c r="D47" s="31"/>
      <c r="E47" s="29"/>
      <c r="F47" s="10" t="s">
        <v>10</v>
      </c>
      <c r="G47" s="34"/>
      <c r="H47" s="54"/>
      <c r="I47" s="47"/>
      <c r="J47" s="35"/>
      <c r="K47" s="35"/>
      <c r="L47" s="57"/>
      <c r="M47" s="35"/>
    </row>
    <row r="48" spans="1:13" ht="24" customHeight="1" x14ac:dyDescent="0.3">
      <c r="A48" s="8" t="s">
        <v>2</v>
      </c>
      <c r="B48" s="9">
        <f t="shared" si="0"/>
        <v>47</v>
      </c>
      <c r="C48" s="27"/>
      <c r="D48" s="28"/>
      <c r="E48" s="29"/>
      <c r="F48" s="10" t="s">
        <v>10</v>
      </c>
      <c r="G48" s="34"/>
      <c r="H48" s="54"/>
      <c r="I48" s="46"/>
      <c r="J48" s="35"/>
      <c r="K48" s="35"/>
      <c r="L48" s="57"/>
      <c r="M48" s="35"/>
    </row>
    <row r="49" spans="1:13" ht="24" customHeight="1" x14ac:dyDescent="0.3">
      <c r="A49" s="11" t="s">
        <v>2</v>
      </c>
      <c r="B49" s="5">
        <f t="shared" si="0"/>
        <v>48</v>
      </c>
      <c r="C49" s="30"/>
      <c r="D49" s="31"/>
      <c r="E49" s="29"/>
      <c r="F49" s="10" t="s">
        <v>10</v>
      </c>
      <c r="G49" s="34"/>
      <c r="H49" s="54"/>
      <c r="I49" s="47"/>
      <c r="J49" s="35"/>
      <c r="K49" s="35"/>
      <c r="L49" s="57"/>
      <c r="M49" s="35"/>
    </row>
    <row r="50" spans="1:13" ht="24" customHeight="1" x14ac:dyDescent="0.3">
      <c r="A50" s="8" t="s">
        <v>2</v>
      </c>
      <c r="B50" s="9">
        <f t="shared" si="0"/>
        <v>49</v>
      </c>
      <c r="C50" s="27"/>
      <c r="D50" s="28"/>
      <c r="E50" s="29"/>
      <c r="F50" s="10" t="s">
        <v>10</v>
      </c>
      <c r="G50" s="34"/>
      <c r="H50" s="54"/>
      <c r="I50" s="46"/>
      <c r="J50" s="35"/>
      <c r="K50" s="35"/>
      <c r="L50" s="57"/>
      <c r="M50" s="35"/>
    </row>
    <row r="51" spans="1:13" ht="24" customHeight="1" x14ac:dyDescent="0.3">
      <c r="A51" s="11" t="s">
        <v>2</v>
      </c>
      <c r="B51" s="5">
        <f t="shared" si="0"/>
        <v>50</v>
      </c>
      <c r="C51" s="30"/>
      <c r="D51" s="31"/>
      <c r="E51" s="29"/>
      <c r="F51" s="10" t="s">
        <v>10</v>
      </c>
      <c r="G51" s="34"/>
      <c r="H51" s="54"/>
      <c r="I51" s="47"/>
      <c r="J51" s="35"/>
      <c r="K51" s="35"/>
      <c r="L51" s="57"/>
      <c r="M51" s="35"/>
    </row>
    <row r="52" spans="1:13" ht="24" customHeight="1" x14ac:dyDescent="0.3">
      <c r="A52" s="8" t="s">
        <v>2</v>
      </c>
      <c r="B52" s="9">
        <f t="shared" si="0"/>
        <v>51</v>
      </c>
      <c r="C52" s="27"/>
      <c r="D52" s="28"/>
      <c r="E52" s="29"/>
      <c r="F52" s="10" t="s">
        <v>10</v>
      </c>
      <c r="G52" s="34"/>
      <c r="H52" s="54"/>
      <c r="I52" s="46"/>
      <c r="J52" s="35"/>
      <c r="K52" s="35"/>
      <c r="L52" s="57"/>
      <c r="M52" s="35"/>
    </row>
    <row r="53" spans="1:13" ht="24" customHeight="1" x14ac:dyDescent="0.3">
      <c r="A53" s="11" t="s">
        <v>2</v>
      </c>
      <c r="B53" s="5">
        <f t="shared" si="0"/>
        <v>52</v>
      </c>
      <c r="C53" s="30"/>
      <c r="D53" s="31"/>
      <c r="E53" s="29"/>
      <c r="F53" s="10" t="s">
        <v>10</v>
      </c>
      <c r="G53" s="34"/>
      <c r="H53" s="54"/>
      <c r="I53" s="47"/>
      <c r="J53" s="35"/>
      <c r="K53" s="35"/>
      <c r="L53" s="57"/>
      <c r="M53" s="35"/>
    </row>
    <row r="54" spans="1:13" ht="24" customHeight="1" x14ac:dyDescent="0.3">
      <c r="A54" s="8" t="s">
        <v>2</v>
      </c>
      <c r="B54" s="9">
        <f t="shared" si="0"/>
        <v>53</v>
      </c>
      <c r="C54" s="27"/>
      <c r="D54" s="28"/>
      <c r="E54" s="29"/>
      <c r="F54" s="10" t="s">
        <v>10</v>
      </c>
      <c r="G54" s="34"/>
      <c r="H54" s="54"/>
      <c r="I54" s="46"/>
      <c r="J54" s="35"/>
      <c r="K54" s="35"/>
      <c r="L54" s="57"/>
      <c r="M54" s="35"/>
    </row>
    <row r="55" spans="1:13" ht="24" customHeight="1" x14ac:dyDescent="0.3">
      <c r="A55" s="11" t="s">
        <v>2</v>
      </c>
      <c r="B55" s="5">
        <f t="shared" si="0"/>
        <v>54</v>
      </c>
      <c r="C55" s="30"/>
      <c r="D55" s="31"/>
      <c r="E55" s="29"/>
      <c r="F55" s="10" t="s">
        <v>10</v>
      </c>
      <c r="G55" s="34"/>
      <c r="H55" s="54"/>
      <c r="I55" s="47"/>
      <c r="J55" s="35"/>
      <c r="K55" s="35"/>
      <c r="L55" s="57"/>
      <c r="M55" s="35"/>
    </row>
    <row r="56" spans="1:13" ht="24" customHeight="1" x14ac:dyDescent="0.3">
      <c r="A56" s="8" t="s">
        <v>2</v>
      </c>
      <c r="B56" s="9">
        <f t="shared" si="0"/>
        <v>55</v>
      </c>
      <c r="C56" s="27"/>
      <c r="D56" s="28"/>
      <c r="E56" s="29"/>
      <c r="F56" s="10" t="s">
        <v>10</v>
      </c>
      <c r="G56" s="34"/>
      <c r="H56" s="54"/>
      <c r="I56" s="46"/>
      <c r="J56" s="35"/>
      <c r="K56" s="35"/>
      <c r="L56" s="57"/>
      <c r="M56" s="35"/>
    </row>
    <row r="57" spans="1:13" ht="24" customHeight="1" x14ac:dyDescent="0.3">
      <c r="A57" s="11" t="s">
        <v>2</v>
      </c>
      <c r="B57" s="5">
        <f t="shared" si="0"/>
        <v>56</v>
      </c>
      <c r="C57" s="30"/>
      <c r="D57" s="31"/>
      <c r="E57" s="29"/>
      <c r="F57" s="10" t="s">
        <v>10</v>
      </c>
      <c r="G57" s="34"/>
      <c r="H57" s="54"/>
      <c r="I57" s="47"/>
      <c r="J57" s="35"/>
      <c r="K57" s="35"/>
      <c r="L57" s="57"/>
      <c r="M57" s="35"/>
    </row>
    <row r="58" spans="1:13" ht="24" customHeight="1" x14ac:dyDescent="0.3">
      <c r="A58" s="8" t="s">
        <v>2</v>
      </c>
      <c r="B58" s="9">
        <f t="shared" si="0"/>
        <v>57</v>
      </c>
      <c r="C58" s="27"/>
      <c r="D58" s="28"/>
      <c r="E58" s="29"/>
      <c r="F58" s="10" t="s">
        <v>10</v>
      </c>
      <c r="G58" s="34"/>
      <c r="H58" s="54"/>
      <c r="I58" s="46"/>
      <c r="J58" s="35"/>
      <c r="K58" s="35"/>
      <c r="L58" s="57"/>
      <c r="M58" s="35"/>
    </row>
    <row r="59" spans="1:13" ht="25.8" customHeight="1" x14ac:dyDescent="0.3">
      <c r="A59" s="8" t="s">
        <v>2</v>
      </c>
      <c r="B59" s="9">
        <f t="shared" si="0"/>
        <v>58</v>
      </c>
      <c r="C59" s="27"/>
      <c r="D59" s="28"/>
      <c r="E59" s="29"/>
      <c r="F59" s="10" t="s">
        <v>10</v>
      </c>
      <c r="G59" s="34"/>
      <c r="H59" s="54"/>
      <c r="I59" s="46"/>
      <c r="J59" s="35"/>
      <c r="K59" s="35"/>
      <c r="L59" s="57"/>
      <c r="M59" s="35"/>
    </row>
    <row r="60" spans="1:13" ht="25.8" customHeight="1" x14ac:dyDescent="0.3">
      <c r="A60" s="12" t="s">
        <v>2</v>
      </c>
      <c r="B60" s="13">
        <f t="shared" si="0"/>
        <v>59</v>
      </c>
      <c r="C60" s="32"/>
      <c r="D60" s="33"/>
      <c r="E60" s="29"/>
      <c r="F60" s="10" t="s">
        <v>10</v>
      </c>
      <c r="G60" s="34"/>
      <c r="H60" s="54"/>
      <c r="I60" s="48"/>
      <c r="J60" s="35"/>
      <c r="K60" s="35"/>
      <c r="L60" s="57"/>
      <c r="M60" s="35"/>
    </row>
    <row r="61" spans="1:13" ht="25.8" customHeight="1" x14ac:dyDescent="0.3">
      <c r="A61" s="12" t="s">
        <v>2</v>
      </c>
      <c r="B61" s="13">
        <f t="shared" si="0"/>
        <v>60</v>
      </c>
      <c r="C61" s="32"/>
      <c r="D61" s="33"/>
      <c r="E61" s="29"/>
      <c r="F61" s="10" t="s">
        <v>10</v>
      </c>
      <c r="G61" s="34"/>
      <c r="H61" s="54"/>
      <c r="I61" s="48"/>
      <c r="J61" s="35"/>
      <c r="K61" s="35"/>
      <c r="L61" s="57"/>
      <c r="M61" s="35"/>
    </row>
    <row r="62" spans="1:13" ht="25.8" customHeight="1" x14ac:dyDescent="0.3">
      <c r="A62" s="12" t="s">
        <v>2</v>
      </c>
      <c r="B62" s="13">
        <f t="shared" si="0"/>
        <v>61</v>
      </c>
      <c r="C62" s="32"/>
      <c r="D62" s="33"/>
      <c r="E62" s="29"/>
      <c r="F62" s="10" t="s">
        <v>10</v>
      </c>
      <c r="G62" s="34"/>
      <c r="H62" s="54"/>
      <c r="I62" s="48"/>
      <c r="J62" s="35"/>
      <c r="K62" s="35"/>
      <c r="L62" s="57"/>
      <c r="M62" s="35"/>
    </row>
    <row r="63" spans="1:13" ht="25.8" customHeight="1" x14ac:dyDescent="0.3">
      <c r="A63" s="12" t="s">
        <v>2</v>
      </c>
      <c r="B63" s="13">
        <f t="shared" si="0"/>
        <v>62</v>
      </c>
      <c r="C63" s="32"/>
      <c r="D63" s="33"/>
      <c r="E63" s="29"/>
      <c r="F63" s="10" t="s">
        <v>10</v>
      </c>
      <c r="G63" s="34"/>
      <c r="H63" s="54"/>
      <c r="I63" s="48"/>
      <c r="J63" s="35"/>
      <c r="K63" s="35"/>
      <c r="L63" s="57"/>
      <c r="M63" s="35"/>
    </row>
    <row r="64" spans="1:13" ht="25.8" customHeight="1" x14ac:dyDescent="0.3">
      <c r="A64" s="12" t="s">
        <v>2</v>
      </c>
      <c r="B64" s="13">
        <f t="shared" si="0"/>
        <v>63</v>
      </c>
      <c r="C64" s="32"/>
      <c r="D64" s="33"/>
      <c r="E64" s="29"/>
      <c r="F64" s="10" t="s">
        <v>10</v>
      </c>
      <c r="G64" s="34"/>
      <c r="H64" s="54"/>
      <c r="I64" s="48"/>
      <c r="J64" s="35"/>
      <c r="K64" s="35"/>
      <c r="L64" s="57"/>
      <c r="M64" s="35"/>
    </row>
    <row r="65" spans="1:13" ht="25.8" customHeight="1" x14ac:dyDescent="0.3">
      <c r="A65" s="12" t="s">
        <v>2</v>
      </c>
      <c r="B65" s="13">
        <f t="shared" si="0"/>
        <v>64</v>
      </c>
      <c r="C65" s="32"/>
      <c r="D65" s="33"/>
      <c r="E65" s="29"/>
      <c r="F65" s="10" t="s">
        <v>10</v>
      </c>
      <c r="G65" s="34"/>
      <c r="H65" s="54"/>
      <c r="I65" s="48"/>
      <c r="J65" s="35"/>
      <c r="K65" s="35"/>
      <c r="L65" s="57"/>
      <c r="M65" s="35"/>
    </row>
    <row r="66" spans="1:13" ht="25.8" customHeight="1" x14ac:dyDescent="0.3">
      <c r="A66" s="12" t="s">
        <v>2</v>
      </c>
      <c r="B66" s="13">
        <f t="shared" si="0"/>
        <v>65</v>
      </c>
      <c r="C66" s="32"/>
      <c r="D66" s="33"/>
      <c r="E66" s="29"/>
      <c r="F66" s="10" t="s">
        <v>10</v>
      </c>
      <c r="G66" s="34"/>
      <c r="H66" s="54"/>
      <c r="I66" s="48"/>
      <c r="J66" s="35"/>
      <c r="K66" s="35"/>
      <c r="L66" s="57"/>
      <c r="M66" s="35"/>
    </row>
    <row r="67" spans="1:13" ht="25.8" customHeight="1" x14ac:dyDescent="0.3">
      <c r="A67" s="12" t="s">
        <v>2</v>
      </c>
      <c r="B67" s="13">
        <f t="shared" si="0"/>
        <v>66</v>
      </c>
      <c r="C67" s="32"/>
      <c r="D67" s="33"/>
      <c r="E67" s="29"/>
      <c r="F67" s="10" t="s">
        <v>10</v>
      </c>
      <c r="G67" s="34"/>
      <c r="H67" s="54"/>
      <c r="I67" s="48"/>
      <c r="J67" s="35"/>
      <c r="K67" s="35"/>
      <c r="L67" s="57"/>
      <c r="M67" s="35"/>
    </row>
    <row r="68" spans="1:13" ht="25.8" customHeight="1" x14ac:dyDescent="0.3">
      <c r="A68" s="12" t="s">
        <v>2</v>
      </c>
      <c r="B68" s="13">
        <f t="shared" si="0"/>
        <v>67</v>
      </c>
      <c r="C68" s="32"/>
      <c r="D68" s="33"/>
      <c r="E68" s="29"/>
      <c r="F68" s="10" t="s">
        <v>10</v>
      </c>
      <c r="G68" s="34"/>
      <c r="H68" s="54"/>
      <c r="I68" s="48"/>
      <c r="J68" s="35"/>
      <c r="K68" s="35"/>
      <c r="L68" s="57"/>
      <c r="M68" s="35"/>
    </row>
    <row r="69" spans="1:13" ht="25.8" customHeight="1" x14ac:dyDescent="0.3">
      <c r="A69" s="12" t="s">
        <v>2</v>
      </c>
      <c r="B69" s="13">
        <f t="shared" ref="B69:B101" si="1">B68+1</f>
        <v>68</v>
      </c>
      <c r="C69" s="32"/>
      <c r="D69" s="33"/>
      <c r="E69" s="29"/>
      <c r="F69" s="10" t="s">
        <v>10</v>
      </c>
      <c r="G69" s="34"/>
      <c r="H69" s="54"/>
      <c r="I69" s="48"/>
      <c r="J69" s="35"/>
      <c r="K69" s="35"/>
      <c r="L69" s="57"/>
      <c r="M69" s="35"/>
    </row>
    <row r="70" spans="1:13" ht="25.8" customHeight="1" x14ac:dyDescent="0.3">
      <c r="A70" s="12" t="s">
        <v>2</v>
      </c>
      <c r="B70" s="13">
        <f t="shared" si="1"/>
        <v>69</v>
      </c>
      <c r="C70" s="32"/>
      <c r="D70" s="33"/>
      <c r="E70" s="29"/>
      <c r="F70" s="10" t="s">
        <v>10</v>
      </c>
      <c r="G70" s="34"/>
      <c r="H70" s="54"/>
      <c r="I70" s="48"/>
      <c r="J70" s="35"/>
      <c r="K70" s="35"/>
      <c r="L70" s="57"/>
      <c r="M70" s="35"/>
    </row>
    <row r="71" spans="1:13" ht="25.8" customHeight="1" x14ac:dyDescent="0.3">
      <c r="A71" s="12" t="s">
        <v>2</v>
      </c>
      <c r="B71" s="13">
        <f t="shared" si="1"/>
        <v>70</v>
      </c>
      <c r="C71" s="32"/>
      <c r="D71" s="33"/>
      <c r="E71" s="29"/>
      <c r="F71" s="10" t="s">
        <v>10</v>
      </c>
      <c r="G71" s="34"/>
      <c r="H71" s="54"/>
      <c r="I71" s="48"/>
      <c r="J71" s="35"/>
      <c r="K71" s="35"/>
      <c r="L71" s="57"/>
      <c r="M71" s="35"/>
    </row>
    <row r="72" spans="1:13" ht="25.8" customHeight="1" x14ac:dyDescent="0.3">
      <c r="A72" s="12" t="s">
        <v>2</v>
      </c>
      <c r="B72" s="13">
        <f t="shared" si="1"/>
        <v>71</v>
      </c>
      <c r="C72" s="32"/>
      <c r="D72" s="33"/>
      <c r="E72" s="29"/>
      <c r="F72" s="10" t="s">
        <v>10</v>
      </c>
      <c r="G72" s="34"/>
      <c r="H72" s="54"/>
      <c r="I72" s="48"/>
      <c r="J72" s="35"/>
      <c r="K72" s="35"/>
      <c r="L72" s="57"/>
      <c r="M72" s="35"/>
    </row>
    <row r="73" spans="1:13" ht="25.8" customHeight="1" x14ac:dyDescent="0.3">
      <c r="A73" s="12" t="s">
        <v>2</v>
      </c>
      <c r="B73" s="13">
        <f t="shared" si="1"/>
        <v>72</v>
      </c>
      <c r="C73" s="32"/>
      <c r="D73" s="33"/>
      <c r="E73" s="29"/>
      <c r="F73" s="10" t="s">
        <v>10</v>
      </c>
      <c r="G73" s="34"/>
      <c r="H73" s="54"/>
      <c r="I73" s="48"/>
      <c r="J73" s="35"/>
      <c r="K73" s="35"/>
      <c r="L73" s="57"/>
      <c r="M73" s="35"/>
    </row>
    <row r="74" spans="1:13" ht="25.8" customHeight="1" x14ac:dyDescent="0.3">
      <c r="A74" s="12" t="s">
        <v>2</v>
      </c>
      <c r="B74" s="13">
        <f t="shared" si="1"/>
        <v>73</v>
      </c>
      <c r="C74" s="32"/>
      <c r="D74" s="33"/>
      <c r="E74" s="29"/>
      <c r="F74" s="10" t="s">
        <v>10</v>
      </c>
      <c r="G74" s="34"/>
      <c r="H74" s="54"/>
      <c r="I74" s="48"/>
      <c r="J74" s="35"/>
      <c r="K74" s="35"/>
      <c r="L74" s="57"/>
      <c r="M74" s="35"/>
    </row>
    <row r="75" spans="1:13" ht="25.8" customHeight="1" x14ac:dyDescent="0.3">
      <c r="A75" s="12" t="s">
        <v>2</v>
      </c>
      <c r="B75" s="13">
        <f t="shared" si="1"/>
        <v>74</v>
      </c>
      <c r="C75" s="32"/>
      <c r="D75" s="33"/>
      <c r="E75" s="29"/>
      <c r="F75" s="10" t="s">
        <v>10</v>
      </c>
      <c r="G75" s="34"/>
      <c r="H75" s="54"/>
      <c r="I75" s="48"/>
      <c r="J75" s="35"/>
      <c r="K75" s="35"/>
      <c r="L75" s="57"/>
      <c r="M75" s="35"/>
    </row>
    <row r="76" spans="1:13" ht="25.8" customHeight="1" x14ac:dyDescent="0.3">
      <c r="A76" s="12" t="s">
        <v>2</v>
      </c>
      <c r="B76" s="13">
        <f t="shared" si="1"/>
        <v>75</v>
      </c>
      <c r="C76" s="32"/>
      <c r="D76" s="33"/>
      <c r="E76" s="29"/>
      <c r="F76" s="10" t="s">
        <v>10</v>
      </c>
      <c r="G76" s="34"/>
      <c r="H76" s="54"/>
      <c r="I76" s="48"/>
      <c r="J76" s="35"/>
      <c r="K76" s="35"/>
      <c r="L76" s="57"/>
      <c r="M76" s="35"/>
    </row>
    <row r="77" spans="1:13" ht="25.8" customHeight="1" x14ac:dyDescent="0.3">
      <c r="A77" s="12" t="s">
        <v>2</v>
      </c>
      <c r="B77" s="13">
        <f t="shared" si="1"/>
        <v>76</v>
      </c>
      <c r="C77" s="32"/>
      <c r="D77" s="33"/>
      <c r="E77" s="29"/>
      <c r="F77" s="10" t="s">
        <v>10</v>
      </c>
      <c r="G77" s="34"/>
      <c r="H77" s="54"/>
      <c r="I77" s="48"/>
      <c r="J77" s="35"/>
      <c r="K77" s="35"/>
      <c r="L77" s="57"/>
      <c r="M77" s="35"/>
    </row>
    <row r="78" spans="1:13" ht="25.8" customHeight="1" x14ac:dyDescent="0.3">
      <c r="A78" s="12" t="s">
        <v>2</v>
      </c>
      <c r="B78" s="13">
        <f t="shared" si="1"/>
        <v>77</v>
      </c>
      <c r="C78" s="32"/>
      <c r="D78" s="33"/>
      <c r="E78" s="29"/>
      <c r="F78" s="10" t="s">
        <v>10</v>
      </c>
      <c r="G78" s="34"/>
      <c r="H78" s="54"/>
      <c r="I78" s="48"/>
      <c r="J78" s="35"/>
      <c r="K78" s="35"/>
      <c r="L78" s="57"/>
      <c r="M78" s="35"/>
    </row>
    <row r="79" spans="1:13" ht="25.8" customHeight="1" x14ac:dyDescent="0.3">
      <c r="A79" s="12" t="s">
        <v>2</v>
      </c>
      <c r="B79" s="13">
        <f t="shared" si="1"/>
        <v>78</v>
      </c>
      <c r="C79" s="32"/>
      <c r="D79" s="33"/>
      <c r="E79" s="29"/>
      <c r="F79" s="10" t="s">
        <v>10</v>
      </c>
      <c r="G79" s="34"/>
      <c r="H79" s="54"/>
      <c r="I79" s="48"/>
      <c r="J79" s="35"/>
      <c r="K79" s="35"/>
      <c r="L79" s="57"/>
      <c r="M79" s="35"/>
    </row>
    <row r="80" spans="1:13" ht="25.8" customHeight="1" x14ac:dyDescent="0.3">
      <c r="A80" s="12" t="s">
        <v>2</v>
      </c>
      <c r="B80" s="13">
        <f t="shared" si="1"/>
        <v>79</v>
      </c>
      <c r="C80" s="32"/>
      <c r="D80" s="33"/>
      <c r="E80" s="29"/>
      <c r="F80" s="10" t="s">
        <v>10</v>
      </c>
      <c r="G80" s="34"/>
      <c r="H80" s="54"/>
      <c r="I80" s="48"/>
      <c r="J80" s="35"/>
      <c r="K80" s="35"/>
      <c r="L80" s="57"/>
      <c r="M80" s="35"/>
    </row>
    <row r="81" spans="1:13" ht="25.8" customHeight="1" x14ac:dyDescent="0.3">
      <c r="A81" s="12" t="s">
        <v>2</v>
      </c>
      <c r="B81" s="13">
        <f t="shared" si="1"/>
        <v>80</v>
      </c>
      <c r="C81" s="32"/>
      <c r="D81" s="33"/>
      <c r="E81" s="29"/>
      <c r="F81" s="10" t="s">
        <v>10</v>
      </c>
      <c r="G81" s="34"/>
      <c r="H81" s="54"/>
      <c r="I81" s="48"/>
      <c r="J81" s="35"/>
      <c r="K81" s="35"/>
      <c r="L81" s="57"/>
      <c r="M81" s="35"/>
    </row>
    <row r="82" spans="1:13" ht="25.8" customHeight="1" x14ac:dyDescent="0.3">
      <c r="A82" s="12" t="s">
        <v>2</v>
      </c>
      <c r="B82" s="13">
        <f t="shared" si="1"/>
        <v>81</v>
      </c>
      <c r="C82" s="32"/>
      <c r="D82" s="33"/>
      <c r="E82" s="29"/>
      <c r="F82" s="10" t="s">
        <v>10</v>
      </c>
      <c r="G82" s="34"/>
      <c r="H82" s="54"/>
      <c r="I82" s="48"/>
      <c r="J82" s="35"/>
      <c r="K82" s="35"/>
      <c r="L82" s="57"/>
      <c r="M82" s="35"/>
    </row>
    <row r="83" spans="1:13" ht="25.8" customHeight="1" x14ac:dyDescent="0.3">
      <c r="A83" s="12" t="s">
        <v>2</v>
      </c>
      <c r="B83" s="13">
        <f t="shared" si="1"/>
        <v>82</v>
      </c>
      <c r="C83" s="32"/>
      <c r="D83" s="33"/>
      <c r="E83" s="29"/>
      <c r="F83" s="10" t="s">
        <v>10</v>
      </c>
      <c r="G83" s="34"/>
      <c r="H83" s="54"/>
      <c r="I83" s="48"/>
      <c r="J83" s="35"/>
      <c r="K83" s="35"/>
      <c r="L83" s="57"/>
      <c r="M83" s="35"/>
    </row>
    <row r="84" spans="1:13" ht="25.8" customHeight="1" x14ac:dyDescent="0.3">
      <c r="A84" s="12" t="s">
        <v>2</v>
      </c>
      <c r="B84" s="13">
        <f t="shared" si="1"/>
        <v>83</v>
      </c>
      <c r="C84" s="32"/>
      <c r="D84" s="33"/>
      <c r="E84" s="29"/>
      <c r="F84" s="10" t="s">
        <v>10</v>
      </c>
      <c r="G84" s="34"/>
      <c r="H84" s="54"/>
      <c r="I84" s="48"/>
      <c r="J84" s="35"/>
      <c r="K84" s="35"/>
      <c r="L84" s="57"/>
      <c r="M84" s="35"/>
    </row>
    <row r="85" spans="1:13" ht="25.8" customHeight="1" x14ac:dyDescent="0.3">
      <c r="A85" s="12" t="s">
        <v>2</v>
      </c>
      <c r="B85" s="13">
        <f t="shared" si="1"/>
        <v>84</v>
      </c>
      <c r="C85" s="32"/>
      <c r="D85" s="33"/>
      <c r="E85" s="29"/>
      <c r="F85" s="10" t="s">
        <v>10</v>
      </c>
      <c r="G85" s="34"/>
      <c r="H85" s="54"/>
      <c r="I85" s="48"/>
      <c r="J85" s="35"/>
      <c r="K85" s="35"/>
      <c r="L85" s="57"/>
      <c r="M85" s="35"/>
    </row>
    <row r="86" spans="1:13" ht="25.8" customHeight="1" x14ac:dyDescent="0.3">
      <c r="A86" s="12" t="s">
        <v>2</v>
      </c>
      <c r="B86" s="13">
        <f t="shared" si="1"/>
        <v>85</v>
      </c>
      <c r="C86" s="32"/>
      <c r="D86" s="33"/>
      <c r="E86" s="29"/>
      <c r="F86" s="10" t="s">
        <v>10</v>
      </c>
      <c r="G86" s="34"/>
      <c r="H86" s="54"/>
      <c r="I86" s="48"/>
      <c r="J86" s="35"/>
      <c r="K86" s="35"/>
      <c r="L86" s="57"/>
      <c r="M86" s="35"/>
    </row>
    <row r="87" spans="1:13" ht="25.8" customHeight="1" x14ac:dyDescent="0.3">
      <c r="A87" s="12" t="s">
        <v>2</v>
      </c>
      <c r="B87" s="13">
        <f t="shared" si="1"/>
        <v>86</v>
      </c>
      <c r="C87" s="32"/>
      <c r="D87" s="33"/>
      <c r="E87" s="29"/>
      <c r="F87" s="10" t="s">
        <v>10</v>
      </c>
      <c r="G87" s="34"/>
      <c r="H87" s="54"/>
      <c r="I87" s="48"/>
      <c r="J87" s="35"/>
      <c r="K87" s="35"/>
      <c r="L87" s="57"/>
      <c r="M87" s="35"/>
    </row>
    <row r="88" spans="1:13" ht="25.8" customHeight="1" x14ac:dyDescent="0.3">
      <c r="A88" s="12" t="s">
        <v>2</v>
      </c>
      <c r="B88" s="13">
        <f t="shared" si="1"/>
        <v>87</v>
      </c>
      <c r="C88" s="32"/>
      <c r="D88" s="33"/>
      <c r="E88" s="29"/>
      <c r="F88" s="10" t="s">
        <v>10</v>
      </c>
      <c r="G88" s="34"/>
      <c r="H88" s="54"/>
      <c r="I88" s="48"/>
      <c r="J88" s="35"/>
      <c r="K88" s="35"/>
      <c r="L88" s="57"/>
      <c r="M88" s="35"/>
    </row>
    <row r="89" spans="1:13" ht="25.8" customHeight="1" x14ac:dyDescent="0.3">
      <c r="A89" s="12" t="s">
        <v>2</v>
      </c>
      <c r="B89" s="13">
        <f t="shared" si="1"/>
        <v>88</v>
      </c>
      <c r="C89" s="32"/>
      <c r="D89" s="33"/>
      <c r="E89" s="29"/>
      <c r="F89" s="10" t="s">
        <v>10</v>
      </c>
      <c r="G89" s="34"/>
      <c r="H89" s="54"/>
      <c r="I89" s="48"/>
      <c r="J89" s="35"/>
      <c r="K89" s="35"/>
      <c r="L89" s="57"/>
      <c r="M89" s="35"/>
    </row>
    <row r="90" spans="1:13" ht="25.8" customHeight="1" x14ac:dyDescent="0.3">
      <c r="A90" s="12" t="s">
        <v>2</v>
      </c>
      <c r="B90" s="13">
        <f t="shared" si="1"/>
        <v>89</v>
      </c>
      <c r="C90" s="32"/>
      <c r="D90" s="33"/>
      <c r="E90" s="29"/>
      <c r="F90" s="10" t="s">
        <v>10</v>
      </c>
      <c r="G90" s="34"/>
      <c r="H90" s="54"/>
      <c r="I90" s="48"/>
      <c r="J90" s="35"/>
      <c r="K90" s="35"/>
      <c r="L90" s="57"/>
      <c r="M90" s="35"/>
    </row>
    <row r="91" spans="1:13" ht="25.8" customHeight="1" x14ac:dyDescent="0.3">
      <c r="A91" s="12" t="s">
        <v>2</v>
      </c>
      <c r="B91" s="13">
        <f t="shared" si="1"/>
        <v>90</v>
      </c>
      <c r="C91" s="32"/>
      <c r="D91" s="33"/>
      <c r="E91" s="29"/>
      <c r="F91" s="10" t="s">
        <v>10</v>
      </c>
      <c r="G91" s="34"/>
      <c r="H91" s="54"/>
      <c r="I91" s="48"/>
      <c r="J91" s="35"/>
      <c r="K91" s="35"/>
      <c r="L91" s="57"/>
      <c r="M91" s="35"/>
    </row>
    <row r="92" spans="1:13" ht="25.8" customHeight="1" x14ac:dyDescent="0.3">
      <c r="A92" s="12" t="s">
        <v>2</v>
      </c>
      <c r="B92" s="13">
        <f t="shared" si="1"/>
        <v>91</v>
      </c>
      <c r="C92" s="32"/>
      <c r="D92" s="33"/>
      <c r="E92" s="29"/>
      <c r="F92" s="10" t="s">
        <v>10</v>
      </c>
      <c r="G92" s="34"/>
      <c r="H92" s="54"/>
      <c r="I92" s="48"/>
      <c r="J92" s="35"/>
      <c r="K92" s="35"/>
      <c r="L92" s="57"/>
      <c r="M92" s="35"/>
    </row>
    <row r="93" spans="1:13" ht="25.8" customHeight="1" x14ac:dyDescent="0.3">
      <c r="A93" s="12" t="s">
        <v>2</v>
      </c>
      <c r="B93" s="13">
        <f t="shared" si="1"/>
        <v>92</v>
      </c>
      <c r="C93" s="32"/>
      <c r="D93" s="33"/>
      <c r="E93" s="29"/>
      <c r="F93" s="10" t="s">
        <v>10</v>
      </c>
      <c r="G93" s="34"/>
      <c r="H93" s="54"/>
      <c r="I93" s="48"/>
      <c r="J93" s="35"/>
      <c r="K93" s="35"/>
      <c r="L93" s="57"/>
      <c r="M93" s="35"/>
    </row>
    <row r="94" spans="1:13" ht="25.8" customHeight="1" x14ac:dyDescent="0.3">
      <c r="A94" s="12" t="s">
        <v>2</v>
      </c>
      <c r="B94" s="13">
        <f t="shared" si="1"/>
        <v>93</v>
      </c>
      <c r="C94" s="32"/>
      <c r="D94" s="33"/>
      <c r="E94" s="29"/>
      <c r="F94" s="10" t="s">
        <v>10</v>
      </c>
      <c r="G94" s="34"/>
      <c r="H94" s="54"/>
      <c r="I94" s="48"/>
      <c r="J94" s="35"/>
      <c r="K94" s="35"/>
      <c r="L94" s="57"/>
      <c r="M94" s="35"/>
    </row>
    <row r="95" spans="1:13" ht="25.8" customHeight="1" x14ac:dyDescent="0.3">
      <c r="A95" s="12" t="s">
        <v>2</v>
      </c>
      <c r="B95" s="13">
        <f t="shared" si="1"/>
        <v>94</v>
      </c>
      <c r="C95" s="32"/>
      <c r="D95" s="33"/>
      <c r="E95" s="29"/>
      <c r="F95" s="10" t="s">
        <v>10</v>
      </c>
      <c r="G95" s="34"/>
      <c r="H95" s="54"/>
      <c r="I95" s="48"/>
      <c r="J95" s="35"/>
      <c r="K95" s="35"/>
      <c r="L95" s="57"/>
      <c r="M95" s="35"/>
    </row>
    <row r="96" spans="1:13" ht="25.8" customHeight="1" x14ac:dyDescent="0.3">
      <c r="A96" s="12" t="s">
        <v>2</v>
      </c>
      <c r="B96" s="13">
        <f t="shared" si="1"/>
        <v>95</v>
      </c>
      <c r="C96" s="32"/>
      <c r="D96" s="33"/>
      <c r="E96" s="29"/>
      <c r="F96" s="10" t="s">
        <v>10</v>
      </c>
      <c r="G96" s="34"/>
      <c r="H96" s="54"/>
      <c r="I96" s="48"/>
      <c r="J96" s="35"/>
      <c r="K96" s="35"/>
      <c r="L96" s="57"/>
      <c r="M96" s="35"/>
    </row>
    <row r="97" spans="1:13" ht="25.8" customHeight="1" x14ac:dyDescent="0.3">
      <c r="A97" s="12" t="s">
        <v>2</v>
      </c>
      <c r="B97" s="13">
        <f t="shared" si="1"/>
        <v>96</v>
      </c>
      <c r="C97" s="32"/>
      <c r="D97" s="33"/>
      <c r="E97" s="29"/>
      <c r="F97" s="10" t="s">
        <v>10</v>
      </c>
      <c r="G97" s="34"/>
      <c r="H97" s="54"/>
      <c r="I97" s="48"/>
      <c r="J97" s="35"/>
      <c r="K97" s="35"/>
      <c r="L97" s="57"/>
      <c r="M97" s="35"/>
    </row>
    <row r="98" spans="1:13" ht="25.8" customHeight="1" x14ac:dyDescent="0.3">
      <c r="A98" s="12" t="s">
        <v>2</v>
      </c>
      <c r="B98" s="13">
        <f t="shared" si="1"/>
        <v>97</v>
      </c>
      <c r="C98" s="32"/>
      <c r="D98" s="33"/>
      <c r="E98" s="29"/>
      <c r="F98" s="10" t="s">
        <v>10</v>
      </c>
      <c r="G98" s="34"/>
      <c r="H98" s="54"/>
      <c r="I98" s="48"/>
      <c r="J98" s="35"/>
      <c r="K98" s="35"/>
      <c r="L98" s="57"/>
      <c r="M98" s="35"/>
    </row>
    <row r="99" spans="1:13" ht="25.8" customHeight="1" x14ac:dyDescent="0.3">
      <c r="A99" s="12" t="s">
        <v>2</v>
      </c>
      <c r="B99" s="13">
        <f t="shared" si="1"/>
        <v>98</v>
      </c>
      <c r="C99" s="32"/>
      <c r="D99" s="33"/>
      <c r="E99" s="29"/>
      <c r="F99" s="10" t="s">
        <v>10</v>
      </c>
      <c r="G99" s="34"/>
      <c r="H99" s="54"/>
      <c r="I99" s="48"/>
      <c r="J99" s="35"/>
      <c r="K99" s="35"/>
      <c r="L99" s="57"/>
      <c r="M99" s="35"/>
    </row>
    <row r="100" spans="1:13" ht="23.4" customHeight="1" x14ac:dyDescent="0.3">
      <c r="A100" s="12" t="s">
        <v>2</v>
      </c>
      <c r="B100" s="13">
        <f t="shared" si="1"/>
        <v>99</v>
      </c>
      <c r="C100" s="32"/>
      <c r="D100" s="33"/>
      <c r="E100" s="29"/>
      <c r="F100" s="10" t="s">
        <v>10</v>
      </c>
      <c r="G100" s="34"/>
      <c r="H100" s="54"/>
      <c r="I100" s="48"/>
      <c r="J100" s="35"/>
      <c r="K100" s="35"/>
      <c r="L100" s="57"/>
      <c r="M100" s="35"/>
    </row>
    <row r="101" spans="1:13" ht="22.2" customHeight="1" x14ac:dyDescent="0.3">
      <c r="A101" s="12" t="s">
        <v>2</v>
      </c>
      <c r="B101" s="13">
        <f t="shared" si="1"/>
        <v>100</v>
      </c>
      <c r="C101" s="32"/>
      <c r="D101" s="33"/>
      <c r="E101" s="29"/>
      <c r="F101" s="10" t="s">
        <v>10</v>
      </c>
      <c r="G101" s="34"/>
      <c r="H101" s="54"/>
      <c r="I101" s="48"/>
      <c r="J101" s="35"/>
      <c r="K101" s="35"/>
      <c r="L101" s="57"/>
      <c r="M101" s="35"/>
    </row>
  </sheetData>
  <sheetProtection algorithmName="SHA-512" hashValue="XQwXl+tL/0+C3qKTH5Uw3dJOzFZ0MGgzlDOS3iNtAASBmunYUIWstOMQCUN0J32Cax2wo6Cm6lv4oUIonz0/cw==" saltValue="XU2rLWOWHSB4MznZQetsQw==" spinCount="100000" sheet="1" objects="1" scenarios="1" selectLockedCells="1"/>
  <protectedRanges>
    <protectedRange algorithmName="SHA-512" hashValue="OmWTH5NJjRdbK8tGYfvbBgkabhTkeO4tW9QybCf9hNT0gkVxLErF2xDc3bxtgEhDpu6xKtQ7TTaQDFu4d4zSKA==" saltValue="u0KktayHS2SI0gfXdgIOFA==" spinCount="100000" sqref="C6:D20 C2:J2 E6:G9 C3:G5 I3:J20 H3:H9 K2:M20 E10:H101" name="Plage1"/>
  </protectedRanges>
  <mergeCells count="2">
    <mergeCell ref="E1:G1"/>
    <mergeCell ref="A1:B1"/>
  </mergeCells>
  <dataValidations count="6">
    <dataValidation type="list" allowBlank="1" showInputMessage="1" showErrorMessage="1" promptTitle="Statut" prompt="Veuillez saisir le statut du biologiste dans la SEL d'exercice" sqref="J2:J101" xr:uid="{FD6E908E-E61B-4B89-A1CA-07A21447FC92}">
      <formula1>"Statut libéral associé,Statut salarié associé,Statut libéral NON associé, Statut salarié NON associé"</formula1>
    </dataValidation>
    <dataValidation type="list" allowBlank="1" showInputMessage="1" showErrorMessage="1" sqref="H2:H9 H11:H101" xr:uid="{0238F0B3-8777-43F8-A6AE-792FB3EFC392}">
      <formula1>"Pharmacien , Médecin"</formula1>
    </dataValidation>
    <dataValidation allowBlank="1" showInputMessage="1" showErrorMessage="1" promptTitle="Statut" prompt="Veuillez saisir le statut du biologiste dans la SEL d'exercice" sqref="K102:M244" xr:uid="{882EDF1F-FDD5-411B-979C-E8A2F63B0C6E}"/>
    <dataValidation allowBlank="1" showInputMessage="1" showErrorMessage="1" promptTitle="Adresse" prompt="Veuillez saisir l'adresse (sans le code postal ni la ville) dans la SEL d'exercice" sqref="K2:K101" xr:uid="{39FBBEEC-D81C-4394-BE96-8099E42AA276}"/>
    <dataValidation allowBlank="1" showInputMessage="1" showErrorMessage="1" promptTitle="Code postal d'exercice" prompt="(5 chiffres)" sqref="L2:L101" xr:uid="{257203AC-BECC-475A-A55E-DBED964B8B36}"/>
    <dataValidation allowBlank="1" showInputMessage="1" showErrorMessage="1" promptTitle="Ville d'exercice" prompt="Veuillez saisir la ville où exerce le biologiste" sqref="M2:M101" xr:uid="{44AEBC4F-480C-4B1A-8E5D-89A5EC7C9B68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B397-9394-4080-9317-4139EAA79231}">
  <sheetPr>
    <tabColor theme="7" tint="0.39997558519241921"/>
  </sheetPr>
  <dimension ref="A1:BL247"/>
  <sheetViews>
    <sheetView showGridLines="0" showRowColHeaders="0" showZeros="0" defaultGridColor="0" colorId="18" workbookViewId="0">
      <selection activeCell="B1" sqref="B1"/>
    </sheetView>
  </sheetViews>
  <sheetFormatPr baseColWidth="10" defaultRowHeight="14.4" x14ac:dyDescent="0.3"/>
  <cols>
    <col min="1" max="1" width="25.5546875" customWidth="1"/>
    <col min="2" max="2" width="34.88671875" customWidth="1"/>
    <col min="3" max="28" width="11.44140625" style="17"/>
  </cols>
  <sheetData>
    <row r="1" spans="1:64" ht="29.25" customHeight="1" x14ac:dyDescent="0.3">
      <c r="A1" s="26" t="s">
        <v>16</v>
      </c>
      <c r="B1" s="24">
        <v>930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2" spans="1:64" ht="29.25" customHeight="1" x14ac:dyDescent="0.35">
      <c r="A2" s="26" t="s">
        <v>17</v>
      </c>
      <c r="B2" s="25">
        <f>MIN(SUM(70*'Inscription S.E.L.'!C8),2800)</f>
        <v>0</v>
      </c>
      <c r="K2" s="17" t="b">
        <f>ISBLANK('Inscriptions Biologistes'!C2)</f>
        <v>1</v>
      </c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64" ht="29.25" customHeight="1" x14ac:dyDescent="0.3">
      <c r="A3" s="26" t="s">
        <v>18</v>
      </c>
      <c r="B3" s="24">
        <f>140*'Inscription S.E.L.'!C9</f>
        <v>0</v>
      </c>
      <c r="F3" s="17">
        <f>MIN(SUM(70*'Inscription S.E.L.'!C8),2800)</f>
        <v>0</v>
      </c>
      <c r="K3" s="17" t="b">
        <f>ISBLANK('Inscription S.E.L.'!$C$9)</f>
        <v>1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57.75" customHeight="1" x14ac:dyDescent="0.3">
      <c r="A4" s="51" t="s">
        <v>15</v>
      </c>
      <c r="B4" s="52">
        <f>SUM(B1:B3)</f>
        <v>930</v>
      </c>
      <c r="K4" s="17" t="str">
        <f>IF((K2=TRUE)*AND(K3=TRUE),"OK","PAS OK")</f>
        <v>OK</v>
      </c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31.5" customHeight="1" x14ac:dyDescent="0.3">
      <c r="A5" s="18"/>
      <c r="B5" s="50" t="str">
        <f>IF((K2=TRUE)*AND(K3=FALSE),"Vous n'avez pas inscrit de biologistes dans l'onglet prévu !",",")</f>
        <v>,</v>
      </c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x14ac:dyDescent="0.3">
      <c r="A6" s="18"/>
      <c r="B6" s="18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x14ac:dyDescent="0.3">
      <c r="A7" s="18"/>
      <c r="B7" s="18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x14ac:dyDescent="0.3">
      <c r="A8" s="18"/>
      <c r="B8" s="18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x14ac:dyDescent="0.3">
      <c r="A9" s="18"/>
      <c r="B9" s="18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x14ac:dyDescent="0.3">
      <c r="A10" s="18"/>
      <c r="B10" s="18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x14ac:dyDescent="0.3">
      <c r="A11" s="18"/>
      <c r="B11" s="18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x14ac:dyDescent="0.3">
      <c r="A12" s="18"/>
      <c r="B12" s="18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x14ac:dyDescent="0.3">
      <c r="A13" s="18"/>
      <c r="B13" s="18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x14ac:dyDescent="0.3">
      <c r="A14" s="18"/>
      <c r="B14" s="18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x14ac:dyDescent="0.3">
      <c r="A15" s="18"/>
      <c r="B15" s="18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x14ac:dyDescent="0.3">
      <c r="A16" s="18"/>
      <c r="B16" s="18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x14ac:dyDescent="0.3">
      <c r="A17" s="18"/>
      <c r="B17" s="18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x14ac:dyDescent="0.3">
      <c r="A18" s="18"/>
      <c r="B18" s="18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x14ac:dyDescent="0.3">
      <c r="A19" s="18"/>
      <c r="B19" s="18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x14ac:dyDescent="0.3">
      <c r="A20" s="18"/>
      <c r="B20" s="18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x14ac:dyDescent="0.3">
      <c r="A21" s="18"/>
      <c r="B21" s="18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x14ac:dyDescent="0.3">
      <c r="A22" s="18"/>
      <c r="B22" s="18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x14ac:dyDescent="0.3">
      <c r="A23" s="18"/>
      <c r="B23" s="18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x14ac:dyDescent="0.3">
      <c r="A24" s="18"/>
      <c r="B24" s="18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x14ac:dyDescent="0.3">
      <c r="A25" s="18"/>
      <c r="B25" s="18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x14ac:dyDescent="0.3">
      <c r="A26" s="18"/>
      <c r="B26" s="18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x14ac:dyDescent="0.3">
      <c r="A27" s="18"/>
      <c r="B27" s="18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x14ac:dyDescent="0.3">
      <c r="A28" s="18"/>
      <c r="B28" s="18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x14ac:dyDescent="0.3">
      <c r="A29" s="18"/>
      <c r="B29" s="18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x14ac:dyDescent="0.3">
      <c r="A30" s="18"/>
      <c r="B30" s="18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x14ac:dyDescent="0.3">
      <c r="A31" s="18"/>
      <c r="B31" s="18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x14ac:dyDescent="0.3">
      <c r="A32" s="18"/>
      <c r="B32" s="18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x14ac:dyDescent="0.3">
      <c r="A33" s="18"/>
      <c r="B33" s="18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x14ac:dyDescent="0.3">
      <c r="A34" s="18"/>
      <c r="B34" s="18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x14ac:dyDescent="0.3">
      <c r="A35" s="18"/>
      <c r="B35" s="18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x14ac:dyDescent="0.3">
      <c r="A36" s="18"/>
      <c r="B36" s="18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x14ac:dyDescent="0.3">
      <c r="A37" s="18"/>
      <c r="B37" s="18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x14ac:dyDescent="0.3">
      <c r="A38" s="18"/>
      <c r="B38" s="18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x14ac:dyDescent="0.3">
      <c r="A39" s="18"/>
      <c r="B39" s="18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x14ac:dyDescent="0.3">
      <c r="A40" s="18"/>
      <c r="B40" s="18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x14ac:dyDescent="0.3">
      <c r="A41" s="18"/>
      <c r="B41" s="18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x14ac:dyDescent="0.3">
      <c r="A42" s="18"/>
      <c r="B42" s="18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x14ac:dyDescent="0.3">
      <c r="A43" s="18"/>
      <c r="B43" s="18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x14ac:dyDescent="0.3">
      <c r="A44" s="18"/>
      <c r="B44" s="18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x14ac:dyDescent="0.3">
      <c r="A45" s="18"/>
      <c r="B45" s="18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x14ac:dyDescent="0.3">
      <c r="A46" s="18"/>
      <c r="B46" s="18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x14ac:dyDescent="0.3">
      <c r="A47" s="18"/>
      <c r="B47" s="18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x14ac:dyDescent="0.3">
      <c r="A48" s="18"/>
      <c r="B48" s="18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x14ac:dyDescent="0.3">
      <c r="A49" s="18"/>
      <c r="B49" s="18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x14ac:dyDescent="0.3">
      <c r="A50" s="18"/>
      <c r="B50" s="18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x14ac:dyDescent="0.3">
      <c r="A51" s="18"/>
      <c r="B51" s="18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x14ac:dyDescent="0.3">
      <c r="A52" s="18"/>
      <c r="B52" s="18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x14ac:dyDescent="0.3">
      <c r="A53" s="18"/>
      <c r="B53" s="18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x14ac:dyDescent="0.3">
      <c r="A54" s="18"/>
      <c r="B54" s="18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x14ac:dyDescent="0.3">
      <c r="A55" s="18"/>
      <c r="B55" s="18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x14ac:dyDescent="0.3">
      <c r="A56" s="18"/>
      <c r="B56" s="18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x14ac:dyDescent="0.3">
      <c r="A57" s="18"/>
      <c r="B57" s="18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x14ac:dyDescent="0.3">
      <c r="A58" s="18"/>
      <c r="B58" s="18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4" x14ac:dyDescent="0.3">
      <c r="A59" s="18"/>
      <c r="B59" s="18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x14ac:dyDescent="0.3">
      <c r="A60" s="18"/>
      <c r="B60" s="18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4" x14ac:dyDescent="0.3">
      <c r="A61" s="18"/>
      <c r="B61" s="18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x14ac:dyDescent="0.3">
      <c r="A62" s="18"/>
      <c r="B62" s="18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64" x14ac:dyDescent="0.3">
      <c r="A63" s="18"/>
      <c r="B63" s="18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x14ac:dyDescent="0.3">
      <c r="A64" s="18"/>
      <c r="B64" s="18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x14ac:dyDescent="0.3">
      <c r="A65" s="18"/>
      <c r="B65" s="18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x14ac:dyDescent="0.3">
      <c r="A66" s="18"/>
      <c r="B66" s="18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64" x14ac:dyDescent="0.3">
      <c r="A67" s="18"/>
      <c r="B67" s="18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64" x14ac:dyDescent="0.3">
      <c r="A68" s="18"/>
      <c r="B68" s="18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64" x14ac:dyDescent="0.3">
      <c r="A69" s="18"/>
      <c r="B69" s="18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spans="1:64" x14ac:dyDescent="0.3">
      <c r="A70" s="18"/>
      <c r="B70" s="18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64" x14ac:dyDescent="0.3">
      <c r="A71" s="18"/>
      <c r="B71" s="18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64" x14ac:dyDescent="0.3">
      <c r="A72" s="18"/>
      <c r="B72" s="18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64" x14ac:dyDescent="0.3">
      <c r="A73" s="18"/>
      <c r="B73" s="18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4" x14ac:dyDescent="0.3">
      <c r="A74" s="18"/>
      <c r="B74" s="18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64" x14ac:dyDescent="0.3">
      <c r="A75" s="18"/>
      <c r="B75" s="18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64" x14ac:dyDescent="0.3">
      <c r="A76" s="18"/>
      <c r="B76" s="18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64" x14ac:dyDescent="0.3">
      <c r="A77" s="18"/>
      <c r="B77" s="18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64" x14ac:dyDescent="0.3">
      <c r="A78" s="18"/>
      <c r="B78" s="18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64" x14ac:dyDescent="0.3">
      <c r="A79" s="18"/>
      <c r="B79" s="18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64" x14ac:dyDescent="0.3">
      <c r="A80" s="18"/>
      <c r="B80" s="18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4" x14ac:dyDescent="0.3">
      <c r="A81" s="18"/>
      <c r="B81" s="18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x14ac:dyDescent="0.3">
      <c r="A82" s="18"/>
      <c r="B82" s="18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x14ac:dyDescent="0.3">
      <c r="A83" s="18"/>
      <c r="B83" s="18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x14ac:dyDescent="0.3">
      <c r="A84" s="18"/>
      <c r="B84" s="18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x14ac:dyDescent="0.3">
      <c r="A85" s="18"/>
      <c r="B85" s="18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6" spans="1:64" x14ac:dyDescent="0.3">
      <c r="A86" s="18"/>
      <c r="B86" s="18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64" x14ac:dyDescent="0.3">
      <c r="A87" s="18"/>
      <c r="B87" s="18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 spans="1:64" x14ac:dyDescent="0.3">
      <c r="A88" s="18"/>
      <c r="B88" s="18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 spans="1:64" x14ac:dyDescent="0.3">
      <c r="A89" s="18"/>
      <c r="B89" s="18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spans="1:64" x14ac:dyDescent="0.3">
      <c r="A90" s="18"/>
      <c r="B90" s="18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</row>
    <row r="91" spans="1:64" x14ac:dyDescent="0.3">
      <c r="A91" s="18"/>
      <c r="B91" s="18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2" spans="1:64" x14ac:dyDescent="0.3">
      <c r="A92" s="18"/>
      <c r="B92" s="18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64" x14ac:dyDescent="0.3">
      <c r="A93" s="18"/>
      <c r="B93" s="18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</row>
    <row r="94" spans="1:64" x14ac:dyDescent="0.3">
      <c r="A94" s="18"/>
      <c r="B94" s="18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</row>
    <row r="95" spans="1:64" x14ac:dyDescent="0.3">
      <c r="A95" s="18"/>
      <c r="B95" s="18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6" spans="1:64" x14ac:dyDescent="0.3">
      <c r="A96" s="18"/>
      <c r="B96" s="18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</row>
    <row r="97" spans="1:64" x14ac:dyDescent="0.3">
      <c r="A97" s="18"/>
      <c r="B97" s="18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8" spans="1:64" x14ac:dyDescent="0.3">
      <c r="A98" s="18"/>
      <c r="B98" s="18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64" x14ac:dyDescent="0.3">
      <c r="A99" s="18"/>
      <c r="B99" s="18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 spans="1:64" x14ac:dyDescent="0.3">
      <c r="A100" s="18"/>
      <c r="B100" s="18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</row>
    <row r="101" spans="1:64" x14ac:dyDescent="0.3">
      <c r="A101" s="18"/>
      <c r="B101" s="18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spans="1:64" x14ac:dyDescent="0.3">
      <c r="A102" s="18"/>
      <c r="B102" s="18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</row>
    <row r="103" spans="1:64" x14ac:dyDescent="0.3">
      <c r="A103" s="18"/>
      <c r="B103" s="18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</row>
    <row r="104" spans="1:64" x14ac:dyDescent="0.3">
      <c r="A104" s="18"/>
      <c r="B104" s="18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5" spans="1:64" x14ac:dyDescent="0.3">
      <c r="A105" s="18"/>
      <c r="B105" s="18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</row>
    <row r="106" spans="1:64" x14ac:dyDescent="0.3">
      <c r="A106" s="18"/>
      <c r="B106" s="18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</row>
    <row r="107" spans="1:64" x14ac:dyDescent="0.3">
      <c r="A107" s="18"/>
      <c r="B107" s="18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</row>
    <row r="108" spans="1:64" x14ac:dyDescent="0.3">
      <c r="A108" s="18"/>
      <c r="B108" s="18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</row>
    <row r="109" spans="1:64" x14ac:dyDescent="0.3">
      <c r="A109" s="18"/>
      <c r="B109" s="18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</row>
    <row r="110" spans="1:64" x14ac:dyDescent="0.3">
      <c r="A110" s="18"/>
      <c r="B110" s="18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</row>
    <row r="111" spans="1:64" x14ac:dyDescent="0.3">
      <c r="A111" s="18"/>
      <c r="B111" s="18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spans="1:64" x14ac:dyDescent="0.3">
      <c r="A112" s="18"/>
      <c r="B112" s="18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</row>
    <row r="113" spans="1:64" x14ac:dyDescent="0.3">
      <c r="A113" s="18"/>
      <c r="B113" s="18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</row>
    <row r="114" spans="1:64" x14ac:dyDescent="0.3">
      <c r="A114" s="18"/>
      <c r="B114" s="18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</row>
    <row r="115" spans="1:64" x14ac:dyDescent="0.3">
      <c r="A115" s="18"/>
      <c r="B115" s="18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</row>
    <row r="116" spans="1:64" x14ac:dyDescent="0.3">
      <c r="A116" s="18"/>
      <c r="B116" s="18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</row>
    <row r="117" spans="1:64" x14ac:dyDescent="0.3">
      <c r="A117" s="18"/>
      <c r="B117" s="18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</row>
    <row r="118" spans="1:64" x14ac:dyDescent="0.3">
      <c r="A118" s="18"/>
      <c r="B118" s="18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</row>
    <row r="119" spans="1:64" x14ac:dyDescent="0.3">
      <c r="A119" s="18"/>
      <c r="B119" s="18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</row>
    <row r="120" spans="1:64" x14ac:dyDescent="0.3">
      <c r="A120" s="18"/>
      <c r="B120" s="18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</row>
    <row r="121" spans="1:64" x14ac:dyDescent="0.3">
      <c r="A121" s="18"/>
      <c r="B121" s="18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</row>
    <row r="122" spans="1:64" x14ac:dyDescent="0.3">
      <c r="A122" s="18"/>
      <c r="B122" s="18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</row>
    <row r="123" spans="1:64" x14ac:dyDescent="0.3">
      <c r="A123" s="18"/>
      <c r="B123" s="18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</row>
    <row r="124" spans="1:64" x14ac:dyDescent="0.3">
      <c r="A124" s="18"/>
      <c r="B124" s="18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</row>
    <row r="125" spans="1:64" x14ac:dyDescent="0.3">
      <c r="A125" s="18"/>
      <c r="B125" s="18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</row>
    <row r="126" spans="1:64" x14ac:dyDescent="0.3">
      <c r="A126" s="18"/>
      <c r="B126" s="18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</row>
    <row r="127" spans="1:64" x14ac:dyDescent="0.3">
      <c r="A127" s="18"/>
      <c r="B127" s="18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</row>
    <row r="128" spans="1:64" x14ac:dyDescent="0.3">
      <c r="A128" s="18"/>
      <c r="B128" s="18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</row>
    <row r="129" spans="1:64" x14ac:dyDescent="0.3">
      <c r="A129" s="18"/>
      <c r="B129" s="18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</row>
    <row r="130" spans="1:64" x14ac:dyDescent="0.3">
      <c r="A130" s="18"/>
      <c r="B130" s="18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</row>
    <row r="131" spans="1:64" x14ac:dyDescent="0.3">
      <c r="A131" s="18"/>
      <c r="B131" s="18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</row>
    <row r="132" spans="1:64" x14ac:dyDescent="0.3">
      <c r="A132" s="18"/>
      <c r="B132" s="18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</row>
    <row r="133" spans="1:64" x14ac:dyDescent="0.3">
      <c r="A133" s="18"/>
      <c r="B133" s="18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</row>
    <row r="134" spans="1:64" x14ac:dyDescent="0.3">
      <c r="A134" s="18"/>
      <c r="B134" s="18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</row>
    <row r="135" spans="1:64" x14ac:dyDescent="0.3">
      <c r="A135" s="18"/>
      <c r="B135" s="18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</row>
    <row r="136" spans="1:64" x14ac:dyDescent="0.3">
      <c r="A136" s="18"/>
      <c r="B136" s="18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</row>
    <row r="137" spans="1:64" x14ac:dyDescent="0.3">
      <c r="A137" s="18"/>
      <c r="B137" s="18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</row>
    <row r="138" spans="1:64" x14ac:dyDescent="0.3">
      <c r="A138" s="18"/>
      <c r="B138" s="18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</row>
    <row r="139" spans="1:64" x14ac:dyDescent="0.3">
      <c r="A139" s="18"/>
      <c r="B139" s="18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</row>
    <row r="140" spans="1:64" x14ac:dyDescent="0.3">
      <c r="A140" s="18"/>
      <c r="B140" s="18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</row>
    <row r="141" spans="1:64" x14ac:dyDescent="0.3">
      <c r="A141" s="18"/>
      <c r="B141" s="18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</row>
    <row r="142" spans="1:64" x14ac:dyDescent="0.3">
      <c r="A142" s="18"/>
      <c r="B142" s="18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</row>
    <row r="143" spans="1:64" x14ac:dyDescent="0.3">
      <c r="A143" s="18"/>
      <c r="B143" s="18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</row>
    <row r="144" spans="1:64" x14ac:dyDescent="0.3">
      <c r="A144" s="18"/>
      <c r="B144" s="18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</row>
    <row r="145" spans="1:64" x14ac:dyDescent="0.3">
      <c r="A145" s="18"/>
      <c r="B145" s="18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</row>
    <row r="146" spans="1:64" x14ac:dyDescent="0.3">
      <c r="A146" s="18"/>
      <c r="B146" s="18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</row>
    <row r="147" spans="1:64" x14ac:dyDescent="0.3">
      <c r="A147" s="18"/>
      <c r="B147" s="18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</row>
    <row r="148" spans="1:64" x14ac:dyDescent="0.3">
      <c r="A148" s="18"/>
      <c r="B148" s="18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</row>
    <row r="149" spans="1:64" x14ac:dyDescent="0.3">
      <c r="A149" s="18"/>
      <c r="B149" s="18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</row>
    <row r="150" spans="1:64" x14ac:dyDescent="0.3">
      <c r="A150" s="18"/>
      <c r="B150" s="18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</row>
    <row r="151" spans="1:64" x14ac:dyDescent="0.3">
      <c r="A151" s="18"/>
      <c r="B151" s="18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</row>
    <row r="152" spans="1:64" x14ac:dyDescent="0.3">
      <c r="A152" s="18"/>
      <c r="B152" s="18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</row>
    <row r="153" spans="1:64" x14ac:dyDescent="0.3">
      <c r="A153" s="18"/>
      <c r="B153" s="18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</row>
    <row r="154" spans="1:64" x14ac:dyDescent="0.3">
      <c r="A154" s="18"/>
      <c r="B154" s="18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</row>
    <row r="155" spans="1:64" x14ac:dyDescent="0.3">
      <c r="A155" s="18"/>
      <c r="B155" s="18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</row>
    <row r="156" spans="1:64" x14ac:dyDescent="0.3">
      <c r="A156" s="18"/>
      <c r="B156" s="18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</row>
    <row r="157" spans="1:64" x14ac:dyDescent="0.3">
      <c r="A157" s="18"/>
      <c r="B157" s="18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</row>
    <row r="158" spans="1:64" x14ac:dyDescent="0.3">
      <c r="A158" s="18"/>
      <c r="B158" s="18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</row>
    <row r="159" spans="1:64" x14ac:dyDescent="0.3">
      <c r="A159" s="18"/>
      <c r="B159" s="18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</row>
    <row r="160" spans="1:64" x14ac:dyDescent="0.3">
      <c r="A160" s="18"/>
      <c r="B160" s="18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</row>
    <row r="161" spans="1:64" x14ac:dyDescent="0.3">
      <c r="A161" s="18"/>
      <c r="B161" s="18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</row>
    <row r="162" spans="1:64" x14ac:dyDescent="0.3">
      <c r="A162" s="18"/>
      <c r="B162" s="18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</row>
    <row r="163" spans="1:64" x14ac:dyDescent="0.3">
      <c r="A163" s="18"/>
      <c r="B163" s="18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</row>
    <row r="164" spans="1:64" x14ac:dyDescent="0.3">
      <c r="A164" s="18"/>
      <c r="B164" s="18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</row>
    <row r="165" spans="1:64" x14ac:dyDescent="0.3">
      <c r="A165" s="18"/>
      <c r="B165" s="18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</row>
    <row r="166" spans="1:64" x14ac:dyDescent="0.3">
      <c r="A166" s="18"/>
      <c r="B166" s="18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</row>
    <row r="167" spans="1:64" x14ac:dyDescent="0.3">
      <c r="A167" s="18"/>
      <c r="B167" s="18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</row>
    <row r="168" spans="1:64" x14ac:dyDescent="0.3">
      <c r="A168" s="18"/>
      <c r="B168" s="18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</row>
    <row r="169" spans="1:64" x14ac:dyDescent="0.3">
      <c r="A169" s="18"/>
      <c r="B169" s="18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</row>
    <row r="170" spans="1:64" x14ac:dyDescent="0.3">
      <c r="A170" s="18"/>
      <c r="B170" s="18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</row>
    <row r="171" spans="1:64" x14ac:dyDescent="0.3">
      <c r="A171" s="18"/>
      <c r="B171" s="18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</row>
    <row r="172" spans="1:64" x14ac:dyDescent="0.3">
      <c r="A172" s="18"/>
      <c r="B172" s="18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</row>
    <row r="173" spans="1:64" x14ac:dyDescent="0.3">
      <c r="A173" s="18"/>
      <c r="B173" s="18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</row>
    <row r="174" spans="1:64" x14ac:dyDescent="0.3">
      <c r="A174" s="18"/>
      <c r="B174" s="18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</row>
    <row r="175" spans="1:64" x14ac:dyDescent="0.3">
      <c r="A175" s="18"/>
      <c r="B175" s="18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</row>
    <row r="176" spans="1:64" x14ac:dyDescent="0.3">
      <c r="A176" s="18"/>
      <c r="B176" s="18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</row>
    <row r="177" spans="1:64" x14ac:dyDescent="0.3">
      <c r="A177" s="18"/>
      <c r="B177" s="18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</row>
    <row r="178" spans="1:64" x14ac:dyDescent="0.3">
      <c r="A178" s="18"/>
      <c r="B178" s="18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</row>
    <row r="179" spans="1:64" x14ac:dyDescent="0.3">
      <c r="A179" s="18"/>
      <c r="B179" s="18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</row>
    <row r="180" spans="1:64" x14ac:dyDescent="0.3">
      <c r="A180" s="18"/>
      <c r="B180" s="18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</row>
    <row r="181" spans="1:64" x14ac:dyDescent="0.3">
      <c r="A181" s="18"/>
      <c r="B181" s="18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</row>
    <row r="182" spans="1:64" x14ac:dyDescent="0.3">
      <c r="A182" s="18"/>
      <c r="B182" s="18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</row>
    <row r="183" spans="1:64" x14ac:dyDescent="0.3">
      <c r="A183" s="18"/>
      <c r="B183" s="18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</row>
    <row r="184" spans="1:64" x14ac:dyDescent="0.3">
      <c r="A184" s="18"/>
      <c r="B184" s="18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</row>
    <row r="185" spans="1:64" x14ac:dyDescent="0.3">
      <c r="A185" s="18"/>
      <c r="B185" s="18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</row>
    <row r="186" spans="1:64" x14ac:dyDescent="0.3">
      <c r="A186" s="18"/>
      <c r="B186" s="18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</row>
    <row r="187" spans="1:64" x14ac:dyDescent="0.3">
      <c r="A187" s="18"/>
      <c r="B187" s="18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</row>
    <row r="188" spans="1:64" x14ac:dyDescent="0.3">
      <c r="A188" s="18"/>
      <c r="B188" s="18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</row>
    <row r="189" spans="1:64" x14ac:dyDescent="0.3">
      <c r="A189" s="18"/>
      <c r="B189" s="18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</row>
    <row r="190" spans="1:64" x14ac:dyDescent="0.3">
      <c r="A190" s="18"/>
      <c r="B190" s="18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</row>
    <row r="191" spans="1:64" x14ac:dyDescent="0.3">
      <c r="A191" s="18"/>
      <c r="B191" s="18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</row>
    <row r="192" spans="1:64" x14ac:dyDescent="0.3">
      <c r="A192" s="18"/>
      <c r="B192" s="18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</row>
    <row r="193" spans="1:64" x14ac:dyDescent="0.3">
      <c r="A193" s="18"/>
      <c r="B193" s="18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</row>
    <row r="194" spans="1:64" x14ac:dyDescent="0.3">
      <c r="A194" s="18"/>
      <c r="B194" s="18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</row>
    <row r="195" spans="1:64" x14ac:dyDescent="0.3">
      <c r="A195" s="18"/>
      <c r="B195" s="18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</row>
    <row r="196" spans="1:64" x14ac:dyDescent="0.3">
      <c r="A196" s="18"/>
      <c r="B196" s="18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</row>
    <row r="197" spans="1:64" x14ac:dyDescent="0.3">
      <c r="A197" s="18"/>
      <c r="B197" s="18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</row>
    <row r="198" spans="1:64" x14ac:dyDescent="0.3">
      <c r="A198" s="18"/>
      <c r="B198" s="18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</row>
    <row r="199" spans="1:64" x14ac:dyDescent="0.3">
      <c r="A199" s="18"/>
      <c r="B199" s="18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</row>
    <row r="200" spans="1:64" x14ac:dyDescent="0.3">
      <c r="A200" s="18"/>
      <c r="B200" s="18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</row>
    <row r="201" spans="1:64" x14ac:dyDescent="0.3">
      <c r="A201" s="18"/>
      <c r="B201" s="18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</row>
    <row r="202" spans="1:64" x14ac:dyDescent="0.3">
      <c r="A202" s="18"/>
      <c r="B202" s="18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</row>
    <row r="203" spans="1:64" x14ac:dyDescent="0.3">
      <c r="A203" s="18"/>
      <c r="B203" s="18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</row>
    <row r="204" spans="1:64" x14ac:dyDescent="0.3">
      <c r="A204" s="18"/>
      <c r="B204" s="18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</row>
    <row r="205" spans="1:64" x14ac:dyDescent="0.3">
      <c r="A205" s="18"/>
      <c r="B205" s="18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</row>
    <row r="206" spans="1:64" x14ac:dyDescent="0.3">
      <c r="A206" s="18"/>
      <c r="B206" s="18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</row>
    <row r="207" spans="1:64" x14ac:dyDescent="0.3">
      <c r="A207" s="18"/>
      <c r="B207" s="18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</row>
    <row r="208" spans="1:64" x14ac:dyDescent="0.3">
      <c r="A208" s="18"/>
      <c r="B208" s="18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</row>
    <row r="209" spans="1:64" x14ac:dyDescent="0.3">
      <c r="A209" s="18"/>
      <c r="B209" s="18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</row>
    <row r="210" spans="1:64" x14ac:dyDescent="0.3">
      <c r="A210" s="18"/>
      <c r="B210" s="18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</row>
    <row r="211" spans="1:64" x14ac:dyDescent="0.3">
      <c r="A211" s="18"/>
      <c r="B211" s="18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</row>
    <row r="212" spans="1:64" x14ac:dyDescent="0.3">
      <c r="A212" s="18"/>
      <c r="B212" s="18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</row>
    <row r="213" spans="1:64" x14ac:dyDescent="0.3">
      <c r="A213" s="18"/>
      <c r="B213" s="18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</row>
    <row r="214" spans="1:64" x14ac:dyDescent="0.3">
      <c r="A214" s="18"/>
      <c r="B214" s="18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</row>
    <row r="215" spans="1:64" x14ac:dyDescent="0.3">
      <c r="A215" s="18"/>
      <c r="B215" s="18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</row>
    <row r="216" spans="1:64" x14ac:dyDescent="0.3">
      <c r="A216" s="18"/>
      <c r="B216" s="18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</row>
    <row r="217" spans="1:64" x14ac:dyDescent="0.3">
      <c r="A217" s="18"/>
      <c r="B217" s="18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</row>
    <row r="218" spans="1:64" x14ac:dyDescent="0.3">
      <c r="A218" s="18"/>
      <c r="B218" s="18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</row>
    <row r="219" spans="1:64" x14ac:dyDescent="0.3">
      <c r="A219" s="18"/>
      <c r="B219" s="18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</row>
    <row r="220" spans="1:64" x14ac:dyDescent="0.3">
      <c r="A220" s="18"/>
      <c r="B220" s="18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</row>
    <row r="221" spans="1:64" x14ac:dyDescent="0.3">
      <c r="A221" s="18"/>
      <c r="B221" s="18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</row>
    <row r="222" spans="1:64" x14ac:dyDescent="0.3">
      <c r="A222" s="18"/>
      <c r="B222" s="18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</row>
    <row r="223" spans="1:64" x14ac:dyDescent="0.3">
      <c r="A223" s="18"/>
      <c r="B223" s="18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</row>
    <row r="224" spans="1:64" x14ac:dyDescent="0.3">
      <c r="A224" s="18"/>
      <c r="B224" s="18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</row>
    <row r="225" spans="1:64" x14ac:dyDescent="0.3">
      <c r="A225" s="18"/>
      <c r="B225" s="18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</row>
    <row r="226" spans="1:64" x14ac:dyDescent="0.3">
      <c r="A226" s="18"/>
      <c r="B226" s="18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</row>
    <row r="227" spans="1:64" x14ac:dyDescent="0.3">
      <c r="A227" s="18"/>
      <c r="B227" s="18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</row>
    <row r="228" spans="1:64" x14ac:dyDescent="0.3">
      <c r="A228" s="18"/>
      <c r="B228" s="18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</row>
    <row r="229" spans="1:64" x14ac:dyDescent="0.3">
      <c r="A229" s="18"/>
      <c r="B229" s="18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</row>
    <row r="230" spans="1:64" x14ac:dyDescent="0.3">
      <c r="A230" s="18"/>
      <c r="B230" s="18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</row>
    <row r="231" spans="1:64" x14ac:dyDescent="0.3">
      <c r="A231" s="18"/>
      <c r="B231" s="18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</row>
    <row r="232" spans="1:64" x14ac:dyDescent="0.3">
      <c r="A232" s="18"/>
      <c r="B232" s="18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</row>
    <row r="233" spans="1:64" x14ac:dyDescent="0.3">
      <c r="A233" s="18"/>
      <c r="B233" s="18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</row>
    <row r="234" spans="1:64" x14ac:dyDescent="0.3">
      <c r="A234" s="18"/>
      <c r="B234" s="18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</row>
    <row r="235" spans="1:64" x14ac:dyDescent="0.3">
      <c r="A235" s="18"/>
      <c r="B235" s="18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</row>
    <row r="236" spans="1:64" x14ac:dyDescent="0.3">
      <c r="A236" s="18"/>
      <c r="B236" s="18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</row>
    <row r="237" spans="1:64" x14ac:dyDescent="0.3">
      <c r="A237" s="18"/>
      <c r="B237" s="18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</row>
    <row r="238" spans="1:64" x14ac:dyDescent="0.3">
      <c r="A238" s="18"/>
      <c r="B238" s="18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</row>
    <row r="239" spans="1:64" x14ac:dyDescent="0.3">
      <c r="A239" s="18"/>
      <c r="B239" s="18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</row>
    <row r="240" spans="1:64" x14ac:dyDescent="0.3">
      <c r="A240" s="18"/>
      <c r="B240" s="18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</row>
    <row r="241" spans="1:64" x14ac:dyDescent="0.3">
      <c r="A241" s="18"/>
      <c r="B241" s="18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</row>
    <row r="242" spans="1:64" x14ac:dyDescent="0.3">
      <c r="A242" s="18"/>
      <c r="B242" s="18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</row>
    <row r="243" spans="1:64" x14ac:dyDescent="0.3">
      <c r="A243" s="18"/>
      <c r="B243" s="18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</row>
    <row r="244" spans="1:64" x14ac:dyDescent="0.3"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</row>
    <row r="245" spans="1:64" x14ac:dyDescent="0.3"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</row>
    <row r="246" spans="1:64" x14ac:dyDescent="0.3"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</row>
    <row r="247" spans="1:64" x14ac:dyDescent="0.3"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</row>
  </sheetData>
  <sheetProtection algorithmName="SHA-512" hashValue="QCbng27aBSkSsJ554gvtlZwDnVRSjPK5rHlnrK7vtzU98zUMywD2TdU992bkwfw7V3wUVmZOIWWyv3x0+0tKpg==" saltValue="Wz9sxQMtWpgxmTxMwl5gTg==" spinCount="100000" sheet="1" objects="1" scenarios="1" selectLockedCells="1"/>
  <conditionalFormatting sqref="B5">
    <cfRule type="containsText" dxfId="2" priority="1" operator="containsText" text="Vous n'avez pas inscrit de biologistes dans l'onglet prévu !">
      <formula>NOT(ISERROR(SEARCH("Vous n'avez pas inscrit de biologistes dans l'onglet prévu !",B5)))</formula>
    </cfRule>
    <cfRule type="containsText" dxfId="1" priority="2" operator="containsText" text="Vous n'avez pas inscrit de biologistes !">
      <formula>NOT(ISERROR(SEARCH("Vous n'avez pas inscrit de biologistes !",B5)))</formula>
    </cfRule>
    <cfRule type="containsText" dxfId="0" priority="3" operator="containsText" text="Vous n'avez pas inscrit de biologistes">
      <formula>NOT(ISERROR(SEARCH("Vous n'avez pas inscrit de biologistes",B5)))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90AB8-C7AD-4FFB-AD63-A5D40B25DC7E}">
  <dimension ref="A1:AQ102"/>
  <sheetViews>
    <sheetView showZeros="0" workbookViewId="0">
      <pane ySplit="1" topLeftCell="A2" activePane="bottomLeft" state="frozen"/>
      <selection pane="bottomLeft" activeCell="A2" sqref="A2"/>
    </sheetView>
  </sheetViews>
  <sheetFormatPr baseColWidth="10" defaultRowHeight="14.4" x14ac:dyDescent="0.3"/>
  <cols>
    <col min="1" max="1" width="20" customWidth="1"/>
    <col min="2" max="2" width="17.109375" customWidth="1"/>
    <col min="3" max="3" width="15.5546875" style="77" customWidth="1"/>
    <col min="4" max="4" width="16" style="77" customWidth="1"/>
    <col min="7" max="7" width="22.5546875" style="45" customWidth="1"/>
    <col min="8" max="8" width="18" style="45" customWidth="1"/>
    <col min="9" max="9" width="11.44140625" style="77"/>
    <col min="10" max="10" width="19.88671875" style="77" customWidth="1"/>
    <col min="11" max="12" width="20.88671875" style="45" customWidth="1"/>
    <col min="13" max="14" width="20.88671875" style="77" customWidth="1"/>
    <col min="15" max="15" width="13" style="77" customWidth="1"/>
    <col min="16" max="16" width="25.44140625" style="77" customWidth="1"/>
    <col min="17" max="17" width="25" customWidth="1"/>
  </cols>
  <sheetData>
    <row r="1" spans="1:43" x14ac:dyDescent="0.3">
      <c r="A1" s="84" t="s">
        <v>20</v>
      </c>
      <c r="B1" s="84" t="s">
        <v>21</v>
      </c>
      <c r="C1" s="85" t="s">
        <v>26</v>
      </c>
      <c r="D1" s="86" t="s">
        <v>22</v>
      </c>
      <c r="E1" s="84" t="s">
        <v>31</v>
      </c>
      <c r="F1" s="84" t="s">
        <v>30</v>
      </c>
      <c r="G1" s="87" t="s">
        <v>29</v>
      </c>
      <c r="H1" s="87" t="s">
        <v>28</v>
      </c>
      <c r="I1" s="86" t="s">
        <v>4</v>
      </c>
      <c r="J1" s="86" t="s">
        <v>3</v>
      </c>
      <c r="K1" s="87" t="s">
        <v>23</v>
      </c>
      <c r="L1" s="87" t="s">
        <v>32</v>
      </c>
      <c r="M1" s="88" t="s">
        <v>33</v>
      </c>
      <c r="N1" s="86" t="s">
        <v>34</v>
      </c>
      <c r="O1" s="86" t="s">
        <v>24</v>
      </c>
      <c r="P1" s="86" t="s">
        <v>25</v>
      </c>
      <c r="Q1" s="89" t="s">
        <v>27</v>
      </c>
      <c r="R1" s="38"/>
      <c r="S1" s="37"/>
      <c r="T1" s="38"/>
      <c r="U1" s="37"/>
      <c r="V1" s="37"/>
      <c r="W1" s="39"/>
      <c r="X1" s="36"/>
      <c r="Y1" s="36"/>
      <c r="Z1" s="40"/>
      <c r="AA1" s="36"/>
      <c r="AB1" s="36"/>
      <c r="AC1" s="36"/>
      <c r="AD1" s="41"/>
      <c r="AE1" s="36"/>
      <c r="AF1" s="36"/>
      <c r="AG1" s="36"/>
      <c r="AH1" s="36"/>
      <c r="AI1" s="42"/>
      <c r="AJ1" s="36"/>
      <c r="AK1" s="36"/>
      <c r="AL1" s="36"/>
      <c r="AM1" s="36"/>
      <c r="AN1" s="36"/>
      <c r="AO1" s="43"/>
      <c r="AP1" s="44"/>
      <c r="AQ1" s="36"/>
    </row>
    <row r="2" spans="1:43" x14ac:dyDescent="0.3">
      <c r="A2">
        <f>'Inscription S.E.L.'!$C$2</f>
        <v>0</v>
      </c>
      <c r="B2">
        <f>'Inscription S.E.L.'!$C$4</f>
        <v>0</v>
      </c>
      <c r="C2" s="77">
        <f>'Inscription S.E.L.'!$C$5</f>
        <v>0</v>
      </c>
      <c r="D2" s="77">
        <f>'Inscription S.E.L.'!$C$6</f>
        <v>0</v>
      </c>
      <c r="G2" s="53">
        <f>'Inscription S.E.L.'!$C$7</f>
        <v>0</v>
      </c>
      <c r="H2" s="53">
        <f>+'Inscriptions Biologistes'!H2</f>
        <v>0</v>
      </c>
      <c r="I2" s="77">
        <f>'Inscriptions Biologistes'!D2</f>
        <v>0</v>
      </c>
      <c r="J2" s="77">
        <f>'Inscriptions Biologistes'!C2</f>
        <v>0</v>
      </c>
      <c r="K2" s="45">
        <f>'Inscription S.E.L.'!$C$3</f>
        <v>0</v>
      </c>
      <c r="L2" s="45">
        <f>'Inscriptions Biologistes'!K2</f>
        <v>0</v>
      </c>
      <c r="M2" s="77">
        <f>'Inscriptions Biologistes'!L2</f>
        <v>0</v>
      </c>
      <c r="N2" s="77">
        <f>'Inscriptions Biologistes'!M2</f>
        <v>0</v>
      </c>
      <c r="O2" s="78">
        <f>'Inscriptions Biologistes'!I2</f>
        <v>0</v>
      </c>
      <c r="P2" s="77" t="str">
        <f>_xlfn.CONCAT('Inscriptions Biologistes'!E2,'Inscriptions Biologistes'!F2,'Inscriptions Biologistes'!G2)</f>
        <v xml:space="preserve"> @</v>
      </c>
      <c r="Q2">
        <f>'Inscriptions Biologistes'!J2</f>
        <v>0</v>
      </c>
    </row>
    <row r="3" spans="1:43" x14ac:dyDescent="0.3">
      <c r="A3">
        <f>'Inscription S.E.L.'!$C$2</f>
        <v>0</v>
      </c>
      <c r="B3">
        <f>'Inscription S.E.L.'!$C$4</f>
        <v>0</v>
      </c>
      <c r="C3" s="77">
        <f>'Inscription S.E.L.'!$C$5</f>
        <v>0</v>
      </c>
      <c r="D3" s="77">
        <f>'Inscription S.E.L.'!$C$6</f>
        <v>0</v>
      </c>
      <c r="G3" s="53">
        <f>'Inscription S.E.L.'!$C$7</f>
        <v>0</v>
      </c>
      <c r="H3" s="53">
        <f>+'Inscriptions Biologistes'!H3</f>
        <v>0</v>
      </c>
      <c r="I3" s="77">
        <f>'Inscriptions Biologistes'!D3</f>
        <v>0</v>
      </c>
      <c r="J3" s="77">
        <f>'Inscriptions Biologistes'!C3</f>
        <v>0</v>
      </c>
      <c r="K3" s="45">
        <f>'Inscription S.E.L.'!$C$3</f>
        <v>0</v>
      </c>
      <c r="L3" s="45">
        <f>'Inscriptions Biologistes'!K3</f>
        <v>0</v>
      </c>
      <c r="M3" s="77">
        <f>'Inscriptions Biologistes'!L3</f>
        <v>0</v>
      </c>
      <c r="N3" s="77">
        <f>'Inscriptions Biologistes'!M3</f>
        <v>0</v>
      </c>
      <c r="O3" s="78">
        <f>'Inscriptions Biologistes'!I3</f>
        <v>0</v>
      </c>
      <c r="P3" s="77" t="str">
        <f>_xlfn.CONCAT('Inscriptions Biologistes'!E3,'Inscriptions Biologistes'!F3,'Inscriptions Biologistes'!G3)</f>
        <v xml:space="preserve"> @</v>
      </c>
      <c r="Q3">
        <f>'Inscriptions Biologistes'!J3</f>
        <v>0</v>
      </c>
    </row>
    <row r="4" spans="1:43" x14ac:dyDescent="0.3">
      <c r="A4">
        <f>'Inscription S.E.L.'!$C$2</f>
        <v>0</v>
      </c>
      <c r="B4">
        <f>'Inscription S.E.L.'!$C$4</f>
        <v>0</v>
      </c>
      <c r="C4" s="77">
        <f>'Inscription S.E.L.'!$C$5</f>
        <v>0</v>
      </c>
      <c r="D4" s="77">
        <f>'Inscription S.E.L.'!$C$6</f>
        <v>0</v>
      </c>
      <c r="G4" s="53">
        <f>'Inscription S.E.L.'!$C$7</f>
        <v>0</v>
      </c>
      <c r="H4" s="53">
        <f>+'Inscriptions Biologistes'!H4</f>
        <v>0</v>
      </c>
      <c r="I4" s="77">
        <f>'Inscriptions Biologistes'!D4</f>
        <v>0</v>
      </c>
      <c r="J4" s="77">
        <f>'Inscriptions Biologistes'!C4</f>
        <v>0</v>
      </c>
      <c r="K4" s="45">
        <f>'Inscription S.E.L.'!$C$3</f>
        <v>0</v>
      </c>
      <c r="L4" s="45">
        <f>'Inscriptions Biologistes'!K4</f>
        <v>0</v>
      </c>
      <c r="M4" s="77">
        <f>'Inscriptions Biologistes'!L4</f>
        <v>0</v>
      </c>
      <c r="N4" s="77">
        <f>'Inscriptions Biologistes'!M4</f>
        <v>0</v>
      </c>
      <c r="O4" s="78">
        <f>'Inscriptions Biologistes'!I4</f>
        <v>0</v>
      </c>
      <c r="P4" s="77" t="str">
        <f>_xlfn.CONCAT('Inscriptions Biologistes'!E4,'Inscriptions Biologistes'!F4,'Inscriptions Biologistes'!G4)</f>
        <v xml:space="preserve"> @</v>
      </c>
      <c r="Q4">
        <f>'Inscriptions Biologistes'!J4</f>
        <v>0</v>
      </c>
    </row>
    <row r="5" spans="1:43" x14ac:dyDescent="0.3">
      <c r="A5">
        <f>'Inscription S.E.L.'!$C$2</f>
        <v>0</v>
      </c>
      <c r="B5">
        <f>'Inscription S.E.L.'!$C$4</f>
        <v>0</v>
      </c>
      <c r="C5" s="77">
        <f>'Inscription S.E.L.'!$C$5</f>
        <v>0</v>
      </c>
      <c r="D5" s="77">
        <f>'Inscription S.E.L.'!$C$6</f>
        <v>0</v>
      </c>
      <c r="G5" s="53">
        <f>'Inscription S.E.L.'!$C$7</f>
        <v>0</v>
      </c>
      <c r="H5" s="53">
        <f>+'Inscriptions Biologistes'!H5</f>
        <v>0</v>
      </c>
      <c r="I5" s="77">
        <f>'Inscriptions Biologistes'!D5</f>
        <v>0</v>
      </c>
      <c r="J5" s="77">
        <f>'Inscriptions Biologistes'!C5</f>
        <v>0</v>
      </c>
      <c r="K5" s="45">
        <f>'Inscription S.E.L.'!$C$3</f>
        <v>0</v>
      </c>
      <c r="L5" s="45">
        <f>'Inscriptions Biologistes'!K5</f>
        <v>0</v>
      </c>
      <c r="M5" s="77">
        <f>'Inscriptions Biologistes'!L5</f>
        <v>0</v>
      </c>
      <c r="N5" s="77">
        <f>'Inscriptions Biologistes'!M5</f>
        <v>0</v>
      </c>
      <c r="O5" s="78">
        <f>'Inscriptions Biologistes'!I5</f>
        <v>0</v>
      </c>
      <c r="P5" s="77" t="str">
        <f>_xlfn.CONCAT('Inscriptions Biologistes'!E5,'Inscriptions Biologistes'!F5,'Inscriptions Biologistes'!G5)</f>
        <v xml:space="preserve"> @</v>
      </c>
      <c r="Q5">
        <f>'Inscriptions Biologistes'!J5</f>
        <v>0</v>
      </c>
    </row>
    <row r="6" spans="1:43" x14ac:dyDescent="0.3">
      <c r="A6">
        <f>'Inscription S.E.L.'!$C$2</f>
        <v>0</v>
      </c>
      <c r="B6">
        <f>'Inscription S.E.L.'!$C$4</f>
        <v>0</v>
      </c>
      <c r="C6" s="77">
        <f>'Inscription S.E.L.'!$C$5</f>
        <v>0</v>
      </c>
      <c r="D6" s="77">
        <f>'Inscription S.E.L.'!$C$6</f>
        <v>0</v>
      </c>
      <c r="G6" s="53">
        <f>'Inscription S.E.L.'!$C$7</f>
        <v>0</v>
      </c>
      <c r="H6" s="53">
        <f>+'Inscriptions Biologistes'!H6</f>
        <v>0</v>
      </c>
      <c r="I6" s="77">
        <f>'Inscriptions Biologistes'!D6</f>
        <v>0</v>
      </c>
      <c r="J6" s="77">
        <f>'Inscriptions Biologistes'!C6</f>
        <v>0</v>
      </c>
      <c r="K6" s="45">
        <f>'Inscription S.E.L.'!$C$3</f>
        <v>0</v>
      </c>
      <c r="L6" s="45">
        <f>'Inscriptions Biologistes'!K6</f>
        <v>0</v>
      </c>
      <c r="M6" s="77">
        <f>'Inscriptions Biologistes'!L6</f>
        <v>0</v>
      </c>
      <c r="N6" s="77">
        <f>'Inscriptions Biologistes'!M6</f>
        <v>0</v>
      </c>
      <c r="O6" s="78">
        <f>'Inscriptions Biologistes'!I6</f>
        <v>0</v>
      </c>
      <c r="P6" s="77" t="str">
        <f>_xlfn.CONCAT('Inscriptions Biologistes'!E6,'Inscriptions Biologistes'!F6,'Inscriptions Biologistes'!G6)</f>
        <v xml:space="preserve"> @</v>
      </c>
      <c r="Q6">
        <f>'Inscriptions Biologistes'!J6</f>
        <v>0</v>
      </c>
    </row>
    <row r="7" spans="1:43" x14ac:dyDescent="0.3">
      <c r="A7">
        <f>'Inscription S.E.L.'!$C$2</f>
        <v>0</v>
      </c>
      <c r="B7">
        <f>'Inscription S.E.L.'!$C$4</f>
        <v>0</v>
      </c>
      <c r="C7" s="77">
        <f>'Inscription S.E.L.'!$C$5</f>
        <v>0</v>
      </c>
      <c r="D7" s="77">
        <f>'Inscription S.E.L.'!$C$6</f>
        <v>0</v>
      </c>
      <c r="G7" s="53">
        <f>'Inscription S.E.L.'!$C$7</f>
        <v>0</v>
      </c>
      <c r="H7" s="53">
        <f>+'Inscriptions Biologistes'!H7</f>
        <v>0</v>
      </c>
      <c r="I7" s="77">
        <f>'Inscriptions Biologistes'!D7</f>
        <v>0</v>
      </c>
      <c r="J7" s="77">
        <f>'Inscriptions Biologistes'!C7</f>
        <v>0</v>
      </c>
      <c r="K7" s="45">
        <f>'Inscription S.E.L.'!$C$3</f>
        <v>0</v>
      </c>
      <c r="L7" s="45">
        <f>'Inscriptions Biologistes'!K7</f>
        <v>0</v>
      </c>
      <c r="M7" s="77">
        <f>'Inscriptions Biologistes'!L7</f>
        <v>0</v>
      </c>
      <c r="N7" s="77">
        <f>'Inscriptions Biologistes'!M7</f>
        <v>0</v>
      </c>
      <c r="O7" s="78">
        <f>'Inscriptions Biologistes'!I7</f>
        <v>0</v>
      </c>
      <c r="P7" s="77" t="str">
        <f>_xlfn.CONCAT('Inscriptions Biologistes'!E7,'Inscriptions Biologistes'!F7,'Inscriptions Biologistes'!G7)</f>
        <v xml:space="preserve"> @</v>
      </c>
      <c r="Q7">
        <f>'Inscriptions Biologistes'!J7</f>
        <v>0</v>
      </c>
    </row>
    <row r="8" spans="1:43" x14ac:dyDescent="0.3">
      <c r="A8">
        <f>'Inscription S.E.L.'!$C$2</f>
        <v>0</v>
      </c>
      <c r="B8">
        <f>'Inscription S.E.L.'!$C$4</f>
        <v>0</v>
      </c>
      <c r="C8" s="77">
        <f>'Inscription S.E.L.'!$C$5</f>
        <v>0</v>
      </c>
      <c r="D8" s="77">
        <f>'Inscription S.E.L.'!$C$6</f>
        <v>0</v>
      </c>
      <c r="G8" s="53">
        <f>'Inscription S.E.L.'!$C$7</f>
        <v>0</v>
      </c>
      <c r="H8" s="53">
        <f>+'Inscriptions Biologistes'!H8</f>
        <v>0</v>
      </c>
      <c r="I8" s="77">
        <f>'Inscriptions Biologistes'!D8</f>
        <v>0</v>
      </c>
      <c r="J8" s="77">
        <f>'Inscriptions Biologistes'!C8</f>
        <v>0</v>
      </c>
      <c r="K8" s="45">
        <f>'Inscription S.E.L.'!$C$3</f>
        <v>0</v>
      </c>
      <c r="L8" s="45">
        <f>'Inscriptions Biologistes'!K8</f>
        <v>0</v>
      </c>
      <c r="M8" s="77">
        <f>'Inscriptions Biologistes'!L8</f>
        <v>0</v>
      </c>
      <c r="N8" s="77">
        <f>'Inscriptions Biologistes'!M8</f>
        <v>0</v>
      </c>
      <c r="O8" s="78">
        <f>'Inscriptions Biologistes'!I8</f>
        <v>0</v>
      </c>
      <c r="P8" s="77" t="str">
        <f>_xlfn.CONCAT('Inscriptions Biologistes'!E8,'Inscriptions Biologistes'!F8,'Inscriptions Biologistes'!G8)</f>
        <v xml:space="preserve"> @</v>
      </c>
      <c r="Q8">
        <f>'Inscriptions Biologistes'!J8</f>
        <v>0</v>
      </c>
    </row>
    <row r="9" spans="1:43" x14ac:dyDescent="0.3">
      <c r="A9">
        <f>'Inscription S.E.L.'!$C$2</f>
        <v>0</v>
      </c>
      <c r="B9">
        <f>'Inscription S.E.L.'!$C$4</f>
        <v>0</v>
      </c>
      <c r="C9" s="77">
        <f>'Inscription S.E.L.'!$C$5</f>
        <v>0</v>
      </c>
      <c r="D9" s="77">
        <f>'Inscription S.E.L.'!$C$6</f>
        <v>0</v>
      </c>
      <c r="G9" s="53">
        <f>'Inscription S.E.L.'!$C$7</f>
        <v>0</v>
      </c>
      <c r="H9" s="53">
        <f>+'Inscriptions Biologistes'!H9</f>
        <v>0</v>
      </c>
      <c r="I9" s="77">
        <f>'Inscriptions Biologistes'!D9</f>
        <v>0</v>
      </c>
      <c r="J9" s="77">
        <f>'Inscriptions Biologistes'!C9</f>
        <v>0</v>
      </c>
      <c r="K9" s="45">
        <f>'Inscription S.E.L.'!$C$3</f>
        <v>0</v>
      </c>
      <c r="L9" s="45">
        <f>'Inscriptions Biologistes'!K9</f>
        <v>0</v>
      </c>
      <c r="M9" s="77">
        <f>'Inscriptions Biologistes'!L9</f>
        <v>0</v>
      </c>
      <c r="N9" s="77">
        <f>'Inscriptions Biologistes'!M9</f>
        <v>0</v>
      </c>
      <c r="O9" s="78">
        <f>'Inscriptions Biologistes'!I9</f>
        <v>0</v>
      </c>
      <c r="P9" s="77" t="str">
        <f>_xlfn.CONCAT('Inscriptions Biologistes'!E9,'Inscriptions Biologistes'!F9,'Inscriptions Biologistes'!G9)</f>
        <v xml:space="preserve"> @</v>
      </c>
      <c r="Q9">
        <f>'Inscriptions Biologistes'!J9</f>
        <v>0</v>
      </c>
    </row>
    <row r="10" spans="1:43" x14ac:dyDescent="0.3">
      <c r="A10">
        <f>'Inscription S.E.L.'!$C$2</f>
        <v>0</v>
      </c>
      <c r="B10">
        <f>'Inscription S.E.L.'!$C$4</f>
        <v>0</v>
      </c>
      <c r="C10" s="77">
        <f>'Inscription S.E.L.'!$C$5</f>
        <v>0</v>
      </c>
      <c r="D10" s="77">
        <f>'Inscription S.E.L.'!$C$6</f>
        <v>0</v>
      </c>
      <c r="G10" s="53">
        <f>'Inscription S.E.L.'!$C$7</f>
        <v>0</v>
      </c>
      <c r="H10" s="53">
        <f>+'Inscriptions Biologistes'!H10</f>
        <v>0</v>
      </c>
      <c r="I10" s="77">
        <f>'Inscriptions Biologistes'!D10</f>
        <v>0</v>
      </c>
      <c r="J10" s="77">
        <f>'Inscriptions Biologistes'!C10</f>
        <v>0</v>
      </c>
      <c r="K10" s="45">
        <f>'Inscription S.E.L.'!$C$3</f>
        <v>0</v>
      </c>
      <c r="L10" s="45">
        <f>'Inscriptions Biologistes'!K10</f>
        <v>0</v>
      </c>
      <c r="M10" s="77">
        <f>'Inscriptions Biologistes'!L10</f>
        <v>0</v>
      </c>
      <c r="N10" s="77">
        <f>'Inscriptions Biologistes'!M10</f>
        <v>0</v>
      </c>
      <c r="O10" s="78">
        <f>'Inscriptions Biologistes'!I10</f>
        <v>0</v>
      </c>
      <c r="P10" s="77" t="str">
        <f>_xlfn.CONCAT('Inscriptions Biologistes'!E10,'Inscriptions Biologistes'!F10,'Inscriptions Biologistes'!G10)</f>
        <v xml:space="preserve"> @</v>
      </c>
      <c r="Q10">
        <f>'Inscriptions Biologistes'!J10</f>
        <v>0</v>
      </c>
    </row>
    <row r="11" spans="1:43" x14ac:dyDescent="0.3">
      <c r="A11">
        <f>'Inscription S.E.L.'!$C$2</f>
        <v>0</v>
      </c>
      <c r="B11">
        <f>'Inscription S.E.L.'!$C$4</f>
        <v>0</v>
      </c>
      <c r="C11" s="77">
        <f>'Inscription S.E.L.'!$C$5</f>
        <v>0</v>
      </c>
      <c r="D11" s="77">
        <f>'Inscription S.E.L.'!$C$6</f>
        <v>0</v>
      </c>
      <c r="G11" s="53">
        <f>'Inscription S.E.L.'!$C$7</f>
        <v>0</v>
      </c>
      <c r="H11" s="53">
        <f>+'Inscriptions Biologistes'!H11</f>
        <v>0</v>
      </c>
      <c r="I11" s="77">
        <f>'Inscriptions Biologistes'!D11</f>
        <v>0</v>
      </c>
      <c r="J11" s="77">
        <f>'Inscriptions Biologistes'!C11</f>
        <v>0</v>
      </c>
      <c r="K11" s="45">
        <f>'Inscription S.E.L.'!$C$3</f>
        <v>0</v>
      </c>
      <c r="L11" s="45">
        <f>'Inscriptions Biologistes'!K11</f>
        <v>0</v>
      </c>
      <c r="M11" s="77">
        <f>'Inscriptions Biologistes'!L11</f>
        <v>0</v>
      </c>
      <c r="N11" s="77">
        <f>'Inscriptions Biologistes'!M11</f>
        <v>0</v>
      </c>
      <c r="O11" s="78">
        <f>'Inscriptions Biologistes'!I11</f>
        <v>0</v>
      </c>
      <c r="P11" s="77" t="str">
        <f>_xlfn.CONCAT('Inscriptions Biologistes'!E11,'Inscriptions Biologistes'!F11,'Inscriptions Biologistes'!G11)</f>
        <v xml:space="preserve"> @</v>
      </c>
      <c r="Q11">
        <f>'Inscriptions Biologistes'!J11</f>
        <v>0</v>
      </c>
    </row>
    <row r="12" spans="1:43" x14ac:dyDescent="0.3">
      <c r="A12">
        <f>'Inscription S.E.L.'!$C$2</f>
        <v>0</v>
      </c>
      <c r="B12">
        <f>'Inscription S.E.L.'!$C$4</f>
        <v>0</v>
      </c>
      <c r="C12" s="77">
        <f>'Inscription S.E.L.'!$C$5</f>
        <v>0</v>
      </c>
      <c r="D12" s="77">
        <f>'Inscription S.E.L.'!$C$6</f>
        <v>0</v>
      </c>
      <c r="G12" s="53">
        <f>'Inscription S.E.L.'!$C$7</f>
        <v>0</v>
      </c>
      <c r="H12" s="53">
        <f>+'Inscriptions Biologistes'!H12</f>
        <v>0</v>
      </c>
      <c r="I12" s="77">
        <f>'Inscriptions Biologistes'!D12</f>
        <v>0</v>
      </c>
      <c r="J12" s="77">
        <f>'Inscriptions Biologistes'!C12</f>
        <v>0</v>
      </c>
      <c r="K12" s="45">
        <f>'Inscription S.E.L.'!$C$3</f>
        <v>0</v>
      </c>
      <c r="L12" s="45">
        <f>'Inscriptions Biologistes'!K12</f>
        <v>0</v>
      </c>
      <c r="M12" s="77">
        <f>'Inscriptions Biologistes'!L12</f>
        <v>0</v>
      </c>
      <c r="N12" s="77">
        <f>'Inscriptions Biologistes'!M12</f>
        <v>0</v>
      </c>
      <c r="O12" s="78">
        <f>'Inscriptions Biologistes'!I12</f>
        <v>0</v>
      </c>
      <c r="P12" s="77" t="str">
        <f>_xlfn.CONCAT('Inscriptions Biologistes'!E12,'Inscriptions Biologistes'!F12,'Inscriptions Biologistes'!G12)</f>
        <v xml:space="preserve"> @</v>
      </c>
      <c r="Q12">
        <f>'Inscriptions Biologistes'!J12</f>
        <v>0</v>
      </c>
    </row>
    <row r="13" spans="1:43" x14ac:dyDescent="0.3">
      <c r="A13">
        <f>'Inscription S.E.L.'!$C$2</f>
        <v>0</v>
      </c>
      <c r="B13">
        <f>'Inscription S.E.L.'!$C$4</f>
        <v>0</v>
      </c>
      <c r="C13" s="77">
        <f>'Inscription S.E.L.'!$C$5</f>
        <v>0</v>
      </c>
      <c r="D13" s="77">
        <f>'Inscription S.E.L.'!$C$6</f>
        <v>0</v>
      </c>
      <c r="G13" s="53">
        <f>'Inscription S.E.L.'!$C$7</f>
        <v>0</v>
      </c>
      <c r="H13" s="53">
        <f>+'Inscriptions Biologistes'!H13</f>
        <v>0</v>
      </c>
      <c r="I13" s="77">
        <f>'Inscriptions Biologistes'!D13</f>
        <v>0</v>
      </c>
      <c r="J13" s="77">
        <f>'Inscriptions Biologistes'!C13</f>
        <v>0</v>
      </c>
      <c r="K13" s="45">
        <f>'Inscription S.E.L.'!$C$3</f>
        <v>0</v>
      </c>
      <c r="L13" s="45">
        <f>'Inscriptions Biologistes'!K13</f>
        <v>0</v>
      </c>
      <c r="M13" s="77">
        <f>'Inscriptions Biologistes'!L13</f>
        <v>0</v>
      </c>
      <c r="N13" s="77">
        <f>'Inscriptions Biologistes'!M13</f>
        <v>0</v>
      </c>
      <c r="O13" s="78">
        <f>'Inscriptions Biologistes'!I13</f>
        <v>0</v>
      </c>
      <c r="P13" s="77" t="str">
        <f>_xlfn.CONCAT('Inscriptions Biologistes'!E13,'Inscriptions Biologistes'!F13,'Inscriptions Biologistes'!G13)</f>
        <v xml:space="preserve"> @</v>
      </c>
      <c r="Q13">
        <f>'Inscriptions Biologistes'!J13</f>
        <v>0</v>
      </c>
    </row>
    <row r="14" spans="1:43" x14ac:dyDescent="0.3">
      <c r="A14">
        <f>'Inscription S.E.L.'!$C$2</f>
        <v>0</v>
      </c>
      <c r="B14">
        <f>'Inscription S.E.L.'!$C$4</f>
        <v>0</v>
      </c>
      <c r="C14" s="77">
        <f>'Inscription S.E.L.'!$C$5</f>
        <v>0</v>
      </c>
      <c r="D14" s="77">
        <f>'Inscription S.E.L.'!$C$6</f>
        <v>0</v>
      </c>
      <c r="G14" s="53">
        <f>'Inscription S.E.L.'!$C$7</f>
        <v>0</v>
      </c>
      <c r="H14" s="53">
        <f>+'Inscriptions Biologistes'!H14</f>
        <v>0</v>
      </c>
      <c r="I14" s="77">
        <f>'Inscriptions Biologistes'!D14</f>
        <v>0</v>
      </c>
      <c r="J14" s="77">
        <f>'Inscriptions Biologistes'!C14</f>
        <v>0</v>
      </c>
      <c r="K14" s="45">
        <f>'Inscription S.E.L.'!$C$3</f>
        <v>0</v>
      </c>
      <c r="L14" s="45">
        <f>'Inscriptions Biologistes'!K14</f>
        <v>0</v>
      </c>
      <c r="M14" s="77">
        <f>'Inscriptions Biologistes'!L14</f>
        <v>0</v>
      </c>
      <c r="N14" s="77">
        <f>'Inscriptions Biologistes'!M14</f>
        <v>0</v>
      </c>
      <c r="O14" s="78">
        <f>'Inscriptions Biologistes'!I14</f>
        <v>0</v>
      </c>
      <c r="P14" s="77" t="str">
        <f>_xlfn.CONCAT('Inscriptions Biologistes'!E14,'Inscriptions Biologistes'!F14,'Inscriptions Biologistes'!G14)</f>
        <v xml:space="preserve"> @</v>
      </c>
      <c r="Q14">
        <f>'Inscriptions Biologistes'!J14</f>
        <v>0</v>
      </c>
    </row>
    <row r="15" spans="1:43" x14ac:dyDescent="0.3">
      <c r="A15">
        <f>'Inscription S.E.L.'!$C$2</f>
        <v>0</v>
      </c>
      <c r="B15">
        <f>'Inscription S.E.L.'!$C$4</f>
        <v>0</v>
      </c>
      <c r="C15" s="77">
        <f>'Inscription S.E.L.'!$C$5</f>
        <v>0</v>
      </c>
      <c r="D15" s="77">
        <f>'Inscription S.E.L.'!$C$6</f>
        <v>0</v>
      </c>
      <c r="G15" s="53">
        <f>'Inscription S.E.L.'!$C$7</f>
        <v>0</v>
      </c>
      <c r="H15" s="53">
        <f>+'Inscriptions Biologistes'!H15</f>
        <v>0</v>
      </c>
      <c r="I15" s="77">
        <f>'Inscriptions Biologistes'!D15</f>
        <v>0</v>
      </c>
      <c r="J15" s="77">
        <f>'Inscriptions Biologistes'!C15</f>
        <v>0</v>
      </c>
      <c r="K15" s="45">
        <f>'Inscription S.E.L.'!$C$3</f>
        <v>0</v>
      </c>
      <c r="L15" s="45">
        <f>'Inscriptions Biologistes'!K15</f>
        <v>0</v>
      </c>
      <c r="M15" s="77">
        <f>'Inscriptions Biologistes'!L15</f>
        <v>0</v>
      </c>
      <c r="N15" s="77">
        <f>'Inscriptions Biologistes'!M15</f>
        <v>0</v>
      </c>
      <c r="O15" s="78">
        <f>'Inscriptions Biologistes'!I15</f>
        <v>0</v>
      </c>
      <c r="P15" s="77" t="str">
        <f>_xlfn.CONCAT('Inscriptions Biologistes'!E15,'Inscriptions Biologistes'!F15,'Inscriptions Biologistes'!G15)</f>
        <v xml:space="preserve"> @</v>
      </c>
      <c r="Q15">
        <f>'Inscriptions Biologistes'!J15</f>
        <v>0</v>
      </c>
    </row>
    <row r="16" spans="1:43" x14ac:dyDescent="0.3">
      <c r="A16">
        <f>'Inscription S.E.L.'!$C$2</f>
        <v>0</v>
      </c>
      <c r="B16">
        <f>'Inscription S.E.L.'!$C$4</f>
        <v>0</v>
      </c>
      <c r="C16" s="77">
        <f>'Inscription S.E.L.'!$C$5</f>
        <v>0</v>
      </c>
      <c r="D16" s="77">
        <f>'Inscription S.E.L.'!$C$6</f>
        <v>0</v>
      </c>
      <c r="G16" s="53">
        <f>'Inscription S.E.L.'!$C$7</f>
        <v>0</v>
      </c>
      <c r="H16" s="53">
        <f>+'Inscriptions Biologistes'!H16</f>
        <v>0</v>
      </c>
      <c r="I16" s="77">
        <f>'Inscriptions Biologistes'!D16</f>
        <v>0</v>
      </c>
      <c r="J16" s="77">
        <f>'Inscriptions Biologistes'!C16</f>
        <v>0</v>
      </c>
      <c r="K16" s="45">
        <f>'Inscription S.E.L.'!$C$3</f>
        <v>0</v>
      </c>
      <c r="L16" s="45">
        <f>'Inscriptions Biologistes'!K16</f>
        <v>0</v>
      </c>
      <c r="M16" s="77">
        <f>'Inscriptions Biologistes'!L16</f>
        <v>0</v>
      </c>
      <c r="N16" s="77">
        <f>'Inscriptions Biologistes'!M16</f>
        <v>0</v>
      </c>
      <c r="O16" s="78">
        <f>'Inscriptions Biologistes'!I16</f>
        <v>0</v>
      </c>
      <c r="P16" s="77" t="str">
        <f>_xlfn.CONCAT('Inscriptions Biologistes'!E16,'Inscriptions Biologistes'!F16,'Inscriptions Biologistes'!G16)</f>
        <v xml:space="preserve"> @</v>
      </c>
      <c r="Q16">
        <f>'Inscriptions Biologistes'!J16</f>
        <v>0</v>
      </c>
    </row>
    <row r="17" spans="1:17" x14ac:dyDescent="0.3">
      <c r="A17">
        <f>'Inscription S.E.L.'!$C$2</f>
        <v>0</v>
      </c>
      <c r="B17">
        <f>'Inscription S.E.L.'!$C$4</f>
        <v>0</v>
      </c>
      <c r="C17" s="77">
        <f>'Inscription S.E.L.'!$C$5</f>
        <v>0</v>
      </c>
      <c r="D17" s="77">
        <f>'Inscription S.E.L.'!$C$6</f>
        <v>0</v>
      </c>
      <c r="G17" s="53">
        <f>'Inscription S.E.L.'!$C$7</f>
        <v>0</v>
      </c>
      <c r="H17" s="53">
        <f>+'Inscriptions Biologistes'!H17</f>
        <v>0</v>
      </c>
      <c r="I17" s="77">
        <f>'Inscriptions Biologistes'!D17</f>
        <v>0</v>
      </c>
      <c r="J17" s="77">
        <f>'Inscriptions Biologistes'!C17</f>
        <v>0</v>
      </c>
      <c r="K17" s="45">
        <f>'Inscription S.E.L.'!$C$3</f>
        <v>0</v>
      </c>
      <c r="L17" s="45">
        <f>'Inscriptions Biologistes'!K17</f>
        <v>0</v>
      </c>
      <c r="M17" s="77">
        <f>'Inscriptions Biologistes'!L17</f>
        <v>0</v>
      </c>
      <c r="N17" s="77">
        <f>'Inscriptions Biologistes'!M17</f>
        <v>0</v>
      </c>
      <c r="O17" s="78">
        <f>'Inscriptions Biologistes'!I17</f>
        <v>0</v>
      </c>
      <c r="P17" s="77" t="str">
        <f>_xlfn.CONCAT('Inscriptions Biologistes'!E17,'Inscriptions Biologistes'!F17,'Inscriptions Biologistes'!G17)</f>
        <v xml:space="preserve"> @</v>
      </c>
      <c r="Q17">
        <f>'Inscriptions Biologistes'!J17</f>
        <v>0</v>
      </c>
    </row>
    <row r="18" spans="1:17" x14ac:dyDescent="0.3">
      <c r="A18">
        <f>'Inscription S.E.L.'!$C$2</f>
        <v>0</v>
      </c>
      <c r="B18">
        <f>'Inscription S.E.L.'!$C$4</f>
        <v>0</v>
      </c>
      <c r="C18" s="77">
        <f>'Inscription S.E.L.'!$C$5</f>
        <v>0</v>
      </c>
      <c r="D18" s="77">
        <f>'Inscription S.E.L.'!$C$6</f>
        <v>0</v>
      </c>
      <c r="G18" s="53">
        <f>'Inscription S.E.L.'!$C$7</f>
        <v>0</v>
      </c>
      <c r="H18" s="53">
        <f>+'Inscriptions Biologistes'!H18</f>
        <v>0</v>
      </c>
      <c r="I18" s="77">
        <f>'Inscriptions Biologistes'!D18</f>
        <v>0</v>
      </c>
      <c r="J18" s="77">
        <f>'Inscriptions Biologistes'!C18</f>
        <v>0</v>
      </c>
      <c r="K18" s="45">
        <f>'Inscription S.E.L.'!$C$3</f>
        <v>0</v>
      </c>
      <c r="L18" s="45">
        <f>'Inscriptions Biologistes'!K18</f>
        <v>0</v>
      </c>
      <c r="M18" s="77">
        <f>'Inscriptions Biologistes'!L18</f>
        <v>0</v>
      </c>
      <c r="N18" s="77">
        <f>'Inscriptions Biologistes'!M18</f>
        <v>0</v>
      </c>
      <c r="O18" s="78">
        <f>'Inscriptions Biologistes'!I18</f>
        <v>0</v>
      </c>
      <c r="P18" s="77" t="str">
        <f>_xlfn.CONCAT('Inscriptions Biologistes'!E18,'Inscriptions Biologistes'!F18,'Inscriptions Biologistes'!G18)</f>
        <v xml:space="preserve"> @</v>
      </c>
      <c r="Q18">
        <f>'Inscriptions Biologistes'!J18</f>
        <v>0</v>
      </c>
    </row>
    <row r="19" spans="1:17" x14ac:dyDescent="0.3">
      <c r="A19">
        <f>'Inscription S.E.L.'!$C$2</f>
        <v>0</v>
      </c>
      <c r="B19">
        <f>'Inscription S.E.L.'!$C$4</f>
        <v>0</v>
      </c>
      <c r="C19" s="77">
        <f>'Inscription S.E.L.'!$C$5</f>
        <v>0</v>
      </c>
      <c r="D19" s="77">
        <f>'Inscription S.E.L.'!$C$6</f>
        <v>0</v>
      </c>
      <c r="G19" s="53">
        <f>'Inscription S.E.L.'!$C$7</f>
        <v>0</v>
      </c>
      <c r="H19" s="53">
        <f>+'Inscriptions Biologistes'!H19</f>
        <v>0</v>
      </c>
      <c r="I19" s="77">
        <f>'Inscriptions Biologistes'!D19</f>
        <v>0</v>
      </c>
      <c r="J19" s="77">
        <f>'Inscriptions Biologistes'!C19</f>
        <v>0</v>
      </c>
      <c r="K19" s="45">
        <f>'Inscription S.E.L.'!$C$3</f>
        <v>0</v>
      </c>
      <c r="L19" s="45">
        <f>'Inscriptions Biologistes'!K19</f>
        <v>0</v>
      </c>
      <c r="M19" s="77">
        <f>'Inscriptions Biologistes'!L19</f>
        <v>0</v>
      </c>
      <c r="N19" s="77">
        <f>'Inscriptions Biologistes'!M19</f>
        <v>0</v>
      </c>
      <c r="O19" s="78">
        <f>'Inscriptions Biologistes'!I19</f>
        <v>0</v>
      </c>
      <c r="P19" s="77" t="str">
        <f>_xlfn.CONCAT('Inscriptions Biologistes'!E19,'Inscriptions Biologistes'!F19,'Inscriptions Biologistes'!G19)</f>
        <v xml:space="preserve"> @</v>
      </c>
      <c r="Q19">
        <f>'Inscriptions Biologistes'!J19</f>
        <v>0</v>
      </c>
    </row>
    <row r="20" spans="1:17" x14ac:dyDescent="0.3">
      <c r="A20">
        <f>'Inscription S.E.L.'!$C$2</f>
        <v>0</v>
      </c>
      <c r="B20">
        <f>'Inscription S.E.L.'!$C$4</f>
        <v>0</v>
      </c>
      <c r="C20" s="77">
        <f>'Inscription S.E.L.'!$C$5</f>
        <v>0</v>
      </c>
      <c r="D20" s="77">
        <f>'Inscription S.E.L.'!$C$6</f>
        <v>0</v>
      </c>
      <c r="G20" s="53">
        <f>'Inscription S.E.L.'!$C$7</f>
        <v>0</v>
      </c>
      <c r="H20" s="53">
        <f>+'Inscriptions Biologistes'!H20</f>
        <v>0</v>
      </c>
      <c r="I20" s="77">
        <f>'Inscriptions Biologistes'!D20</f>
        <v>0</v>
      </c>
      <c r="J20" s="77">
        <f>'Inscriptions Biologistes'!C20</f>
        <v>0</v>
      </c>
      <c r="K20" s="45">
        <f>'Inscription S.E.L.'!$C$3</f>
        <v>0</v>
      </c>
      <c r="L20" s="45">
        <f>'Inscriptions Biologistes'!K20</f>
        <v>0</v>
      </c>
      <c r="M20" s="77">
        <f>'Inscriptions Biologistes'!L20</f>
        <v>0</v>
      </c>
      <c r="N20" s="77">
        <f>'Inscriptions Biologistes'!M20</f>
        <v>0</v>
      </c>
      <c r="O20" s="78">
        <f>'Inscriptions Biologistes'!I20</f>
        <v>0</v>
      </c>
      <c r="P20" s="77" t="str">
        <f>_xlfn.CONCAT('Inscriptions Biologistes'!E20,'Inscriptions Biologistes'!F20,'Inscriptions Biologistes'!G20)</f>
        <v xml:space="preserve"> @</v>
      </c>
      <c r="Q20">
        <f>'Inscriptions Biologistes'!J20</f>
        <v>0</v>
      </c>
    </row>
    <row r="21" spans="1:17" x14ac:dyDescent="0.3">
      <c r="A21">
        <f>'Inscription S.E.L.'!$C$2</f>
        <v>0</v>
      </c>
      <c r="B21">
        <f>'Inscription S.E.L.'!$C$4</f>
        <v>0</v>
      </c>
      <c r="C21" s="77">
        <f>'Inscription S.E.L.'!$C$5</f>
        <v>0</v>
      </c>
      <c r="D21" s="77">
        <f>'Inscription S.E.L.'!$C$6</f>
        <v>0</v>
      </c>
      <c r="G21" s="53">
        <f>'Inscription S.E.L.'!$C$7</f>
        <v>0</v>
      </c>
      <c r="H21" s="53">
        <f>+'Inscriptions Biologistes'!H21</f>
        <v>0</v>
      </c>
      <c r="I21" s="77">
        <f>'Inscriptions Biologistes'!D21</f>
        <v>0</v>
      </c>
      <c r="J21" s="77">
        <f>'Inscriptions Biologistes'!C21</f>
        <v>0</v>
      </c>
      <c r="K21" s="45">
        <f>'Inscription S.E.L.'!$C$3</f>
        <v>0</v>
      </c>
      <c r="L21" s="45">
        <f>'Inscriptions Biologistes'!K21</f>
        <v>0</v>
      </c>
      <c r="M21" s="77">
        <f>'Inscriptions Biologistes'!L21</f>
        <v>0</v>
      </c>
      <c r="N21" s="77">
        <f>'Inscriptions Biologistes'!M21</f>
        <v>0</v>
      </c>
      <c r="O21" s="78">
        <f>'Inscriptions Biologistes'!I21</f>
        <v>0</v>
      </c>
      <c r="P21" s="77" t="str">
        <f>_xlfn.CONCAT('Inscriptions Biologistes'!E21,'Inscriptions Biologistes'!F21,'Inscriptions Biologistes'!G21)</f>
        <v xml:space="preserve"> @</v>
      </c>
      <c r="Q21">
        <f>'Inscriptions Biologistes'!J21</f>
        <v>0</v>
      </c>
    </row>
    <row r="22" spans="1:17" x14ac:dyDescent="0.3">
      <c r="A22">
        <f>'Inscription S.E.L.'!$C$2</f>
        <v>0</v>
      </c>
      <c r="B22">
        <f>'Inscription S.E.L.'!$C$4</f>
        <v>0</v>
      </c>
      <c r="C22" s="77">
        <f>'Inscription S.E.L.'!$C$5</f>
        <v>0</v>
      </c>
      <c r="D22" s="77">
        <f>'Inscription S.E.L.'!$C$6</f>
        <v>0</v>
      </c>
      <c r="G22" s="53">
        <f>'Inscription S.E.L.'!$C$7</f>
        <v>0</v>
      </c>
      <c r="H22" s="53">
        <f>+'Inscriptions Biologistes'!H22</f>
        <v>0</v>
      </c>
      <c r="I22" s="77">
        <f>'Inscriptions Biologistes'!D22</f>
        <v>0</v>
      </c>
      <c r="J22" s="77">
        <f>'Inscriptions Biologistes'!C22</f>
        <v>0</v>
      </c>
      <c r="K22" s="45">
        <f>'Inscription S.E.L.'!$C$3</f>
        <v>0</v>
      </c>
      <c r="L22" s="45">
        <f>'Inscriptions Biologistes'!K22</f>
        <v>0</v>
      </c>
      <c r="M22" s="77">
        <f>'Inscriptions Biologistes'!L22</f>
        <v>0</v>
      </c>
      <c r="N22" s="77">
        <f>'Inscriptions Biologistes'!M22</f>
        <v>0</v>
      </c>
      <c r="O22" s="78">
        <f>'Inscriptions Biologistes'!I22</f>
        <v>0</v>
      </c>
      <c r="P22" s="77" t="str">
        <f>_xlfn.CONCAT('Inscriptions Biologistes'!E22,'Inscriptions Biologistes'!F22,'Inscriptions Biologistes'!G22)</f>
        <v xml:space="preserve"> @</v>
      </c>
      <c r="Q22">
        <f>'Inscriptions Biologistes'!J22</f>
        <v>0</v>
      </c>
    </row>
    <row r="23" spans="1:17" x14ac:dyDescent="0.3">
      <c r="A23">
        <f>'Inscription S.E.L.'!$C$2</f>
        <v>0</v>
      </c>
      <c r="B23">
        <f>'Inscription S.E.L.'!$C$4</f>
        <v>0</v>
      </c>
      <c r="C23" s="77">
        <f>'Inscription S.E.L.'!$C$5</f>
        <v>0</v>
      </c>
      <c r="D23" s="77">
        <f>'Inscription S.E.L.'!$C$6</f>
        <v>0</v>
      </c>
      <c r="G23" s="53">
        <f>'Inscription S.E.L.'!$C$7</f>
        <v>0</v>
      </c>
      <c r="H23" s="53">
        <f>+'Inscriptions Biologistes'!H23</f>
        <v>0</v>
      </c>
      <c r="I23" s="77">
        <f>'Inscriptions Biologistes'!D23</f>
        <v>0</v>
      </c>
      <c r="J23" s="77">
        <f>'Inscriptions Biologistes'!C23</f>
        <v>0</v>
      </c>
      <c r="K23" s="45">
        <f>'Inscription S.E.L.'!$C$3</f>
        <v>0</v>
      </c>
      <c r="L23" s="45">
        <f>'Inscriptions Biologistes'!K23</f>
        <v>0</v>
      </c>
      <c r="M23" s="77">
        <f>'Inscriptions Biologistes'!L23</f>
        <v>0</v>
      </c>
      <c r="N23" s="77">
        <f>'Inscriptions Biologistes'!M23</f>
        <v>0</v>
      </c>
      <c r="O23" s="78">
        <f>'Inscriptions Biologistes'!I23</f>
        <v>0</v>
      </c>
      <c r="P23" s="77" t="str">
        <f>_xlfn.CONCAT('Inscriptions Biologistes'!E23,'Inscriptions Biologistes'!F23,'Inscriptions Biologistes'!G23)</f>
        <v xml:space="preserve"> @</v>
      </c>
      <c r="Q23">
        <f>'Inscriptions Biologistes'!J23</f>
        <v>0</v>
      </c>
    </row>
    <row r="24" spans="1:17" x14ac:dyDescent="0.3">
      <c r="A24">
        <f>'Inscription S.E.L.'!$C$2</f>
        <v>0</v>
      </c>
      <c r="B24">
        <f>'Inscription S.E.L.'!$C$4</f>
        <v>0</v>
      </c>
      <c r="C24" s="77">
        <f>'Inscription S.E.L.'!$C$5</f>
        <v>0</v>
      </c>
      <c r="D24" s="77">
        <f>'Inscription S.E.L.'!$C$6</f>
        <v>0</v>
      </c>
      <c r="G24" s="53">
        <f>'Inscription S.E.L.'!$C$7</f>
        <v>0</v>
      </c>
      <c r="H24" s="53">
        <f>+'Inscriptions Biologistes'!H24</f>
        <v>0</v>
      </c>
      <c r="I24" s="77">
        <f>'Inscriptions Biologistes'!D24</f>
        <v>0</v>
      </c>
      <c r="J24" s="77">
        <f>'Inscriptions Biologistes'!C24</f>
        <v>0</v>
      </c>
      <c r="K24" s="45">
        <f>'Inscription S.E.L.'!$C$3</f>
        <v>0</v>
      </c>
      <c r="L24" s="45">
        <f>'Inscriptions Biologistes'!K24</f>
        <v>0</v>
      </c>
      <c r="M24" s="77">
        <f>'Inscriptions Biologistes'!L24</f>
        <v>0</v>
      </c>
      <c r="N24" s="77">
        <f>'Inscriptions Biologistes'!M24</f>
        <v>0</v>
      </c>
      <c r="O24" s="78">
        <f>'Inscriptions Biologistes'!I24</f>
        <v>0</v>
      </c>
      <c r="P24" s="77" t="str">
        <f>_xlfn.CONCAT('Inscriptions Biologistes'!E24,'Inscriptions Biologistes'!F24,'Inscriptions Biologistes'!G24)</f>
        <v xml:space="preserve"> @</v>
      </c>
      <c r="Q24">
        <f>'Inscriptions Biologistes'!J24</f>
        <v>0</v>
      </c>
    </row>
    <row r="25" spans="1:17" x14ac:dyDescent="0.3">
      <c r="A25">
        <f>'Inscription S.E.L.'!$C$2</f>
        <v>0</v>
      </c>
      <c r="B25">
        <f>'Inscription S.E.L.'!$C$4</f>
        <v>0</v>
      </c>
      <c r="C25" s="77">
        <f>'Inscription S.E.L.'!$C$5</f>
        <v>0</v>
      </c>
      <c r="D25" s="77">
        <f>'Inscription S.E.L.'!$C$6</f>
        <v>0</v>
      </c>
      <c r="G25" s="53">
        <f>'Inscription S.E.L.'!$C$7</f>
        <v>0</v>
      </c>
      <c r="H25" s="53">
        <f>+'Inscriptions Biologistes'!H25</f>
        <v>0</v>
      </c>
      <c r="I25" s="77">
        <f>'Inscriptions Biologistes'!D25</f>
        <v>0</v>
      </c>
      <c r="J25" s="77">
        <f>'Inscriptions Biologistes'!C25</f>
        <v>0</v>
      </c>
      <c r="K25" s="45">
        <f>'Inscription S.E.L.'!$C$3</f>
        <v>0</v>
      </c>
      <c r="L25" s="45">
        <f>'Inscriptions Biologistes'!K25</f>
        <v>0</v>
      </c>
      <c r="M25" s="77">
        <f>'Inscriptions Biologistes'!L25</f>
        <v>0</v>
      </c>
      <c r="N25" s="77">
        <f>'Inscriptions Biologistes'!M25</f>
        <v>0</v>
      </c>
      <c r="O25" s="78">
        <f>'Inscriptions Biologistes'!I25</f>
        <v>0</v>
      </c>
      <c r="P25" s="77" t="str">
        <f>_xlfn.CONCAT('Inscriptions Biologistes'!E25,'Inscriptions Biologistes'!F25,'Inscriptions Biologistes'!G25)</f>
        <v xml:space="preserve"> @</v>
      </c>
      <c r="Q25">
        <f>'Inscriptions Biologistes'!J25</f>
        <v>0</v>
      </c>
    </row>
    <row r="26" spans="1:17" x14ac:dyDescent="0.3">
      <c r="A26">
        <f>'Inscription S.E.L.'!$C$2</f>
        <v>0</v>
      </c>
      <c r="B26">
        <f>'Inscription S.E.L.'!$C$4</f>
        <v>0</v>
      </c>
      <c r="C26" s="77">
        <f>'Inscription S.E.L.'!$C$5</f>
        <v>0</v>
      </c>
      <c r="D26" s="77">
        <f>'Inscription S.E.L.'!$C$6</f>
        <v>0</v>
      </c>
      <c r="G26" s="53">
        <f>'Inscription S.E.L.'!$C$7</f>
        <v>0</v>
      </c>
      <c r="H26" s="53">
        <f>+'Inscriptions Biologistes'!H26</f>
        <v>0</v>
      </c>
      <c r="I26" s="77">
        <f>'Inscriptions Biologistes'!D26</f>
        <v>0</v>
      </c>
      <c r="J26" s="77">
        <f>'Inscriptions Biologistes'!C26</f>
        <v>0</v>
      </c>
      <c r="K26" s="45">
        <f>'Inscription S.E.L.'!$C$3</f>
        <v>0</v>
      </c>
      <c r="L26" s="45">
        <f>'Inscriptions Biologistes'!K26</f>
        <v>0</v>
      </c>
      <c r="M26" s="77">
        <f>'Inscriptions Biologistes'!L26</f>
        <v>0</v>
      </c>
      <c r="N26" s="77">
        <f>'Inscriptions Biologistes'!M26</f>
        <v>0</v>
      </c>
      <c r="O26" s="78">
        <f>'Inscriptions Biologistes'!I26</f>
        <v>0</v>
      </c>
      <c r="P26" s="77" t="str">
        <f>_xlfn.CONCAT('Inscriptions Biologistes'!E26,'Inscriptions Biologistes'!F26,'Inscriptions Biologistes'!G26)</f>
        <v xml:space="preserve"> @</v>
      </c>
      <c r="Q26">
        <f>'Inscriptions Biologistes'!J26</f>
        <v>0</v>
      </c>
    </row>
    <row r="27" spans="1:17" x14ac:dyDescent="0.3">
      <c r="A27">
        <f>'Inscription S.E.L.'!$C$2</f>
        <v>0</v>
      </c>
      <c r="B27">
        <f>'Inscription S.E.L.'!$C$4</f>
        <v>0</v>
      </c>
      <c r="C27" s="77">
        <f>'Inscription S.E.L.'!$C$5</f>
        <v>0</v>
      </c>
      <c r="D27" s="77">
        <f>'Inscription S.E.L.'!$C$6</f>
        <v>0</v>
      </c>
      <c r="G27" s="53">
        <f>'Inscription S.E.L.'!$C$7</f>
        <v>0</v>
      </c>
      <c r="H27" s="53">
        <f>+'Inscriptions Biologistes'!H27</f>
        <v>0</v>
      </c>
      <c r="I27" s="77">
        <f>'Inscriptions Biologistes'!D27</f>
        <v>0</v>
      </c>
      <c r="J27" s="77">
        <f>'Inscriptions Biologistes'!C27</f>
        <v>0</v>
      </c>
      <c r="K27" s="45">
        <f>'Inscription S.E.L.'!$C$3</f>
        <v>0</v>
      </c>
      <c r="L27" s="45">
        <f>'Inscriptions Biologistes'!K27</f>
        <v>0</v>
      </c>
      <c r="M27" s="77">
        <f>'Inscriptions Biologistes'!L27</f>
        <v>0</v>
      </c>
      <c r="N27" s="77">
        <f>'Inscriptions Biologistes'!M27</f>
        <v>0</v>
      </c>
      <c r="O27" s="78">
        <f>'Inscriptions Biologistes'!I27</f>
        <v>0</v>
      </c>
      <c r="P27" s="77" t="str">
        <f>_xlfn.CONCAT('Inscriptions Biologistes'!E27,'Inscriptions Biologistes'!F27,'Inscriptions Biologistes'!G27)</f>
        <v xml:space="preserve"> @</v>
      </c>
      <c r="Q27">
        <f>'Inscriptions Biologistes'!J27</f>
        <v>0</v>
      </c>
    </row>
    <row r="28" spans="1:17" x14ac:dyDescent="0.3">
      <c r="A28">
        <f>'Inscription S.E.L.'!$C$2</f>
        <v>0</v>
      </c>
      <c r="B28">
        <f>'Inscription S.E.L.'!$C$4</f>
        <v>0</v>
      </c>
      <c r="C28" s="77">
        <f>'Inscription S.E.L.'!$C$5</f>
        <v>0</v>
      </c>
      <c r="D28" s="77">
        <f>'Inscription S.E.L.'!$C$6</f>
        <v>0</v>
      </c>
      <c r="G28" s="53">
        <f>'Inscription S.E.L.'!$C$7</f>
        <v>0</v>
      </c>
      <c r="H28" s="53">
        <f>+'Inscriptions Biologistes'!H28</f>
        <v>0</v>
      </c>
      <c r="I28" s="77">
        <f>'Inscriptions Biologistes'!D28</f>
        <v>0</v>
      </c>
      <c r="J28" s="77">
        <f>'Inscriptions Biologistes'!C28</f>
        <v>0</v>
      </c>
      <c r="K28" s="45">
        <f>'Inscription S.E.L.'!$C$3</f>
        <v>0</v>
      </c>
      <c r="L28" s="45">
        <f>'Inscriptions Biologistes'!K28</f>
        <v>0</v>
      </c>
      <c r="M28" s="77">
        <f>'Inscriptions Biologistes'!L28</f>
        <v>0</v>
      </c>
      <c r="N28" s="77">
        <f>'Inscriptions Biologistes'!M28</f>
        <v>0</v>
      </c>
      <c r="O28" s="78">
        <f>'Inscriptions Biologistes'!I28</f>
        <v>0</v>
      </c>
      <c r="P28" s="77" t="str">
        <f>_xlfn.CONCAT('Inscriptions Biologistes'!E28,'Inscriptions Biologistes'!F28,'Inscriptions Biologistes'!G28)</f>
        <v xml:space="preserve"> @</v>
      </c>
      <c r="Q28">
        <f>'Inscriptions Biologistes'!J28</f>
        <v>0</v>
      </c>
    </row>
    <row r="29" spans="1:17" x14ac:dyDescent="0.3">
      <c r="A29">
        <f>'Inscription S.E.L.'!$C$2</f>
        <v>0</v>
      </c>
      <c r="B29">
        <f>'Inscription S.E.L.'!$C$4</f>
        <v>0</v>
      </c>
      <c r="C29" s="77">
        <f>'Inscription S.E.L.'!$C$5</f>
        <v>0</v>
      </c>
      <c r="D29" s="77">
        <f>'Inscription S.E.L.'!$C$6</f>
        <v>0</v>
      </c>
      <c r="G29" s="53">
        <f>'Inscription S.E.L.'!$C$7</f>
        <v>0</v>
      </c>
      <c r="H29" s="53">
        <f>+'Inscriptions Biologistes'!H29</f>
        <v>0</v>
      </c>
      <c r="I29" s="77">
        <f>'Inscriptions Biologistes'!D29</f>
        <v>0</v>
      </c>
      <c r="J29" s="77">
        <f>'Inscriptions Biologistes'!C29</f>
        <v>0</v>
      </c>
      <c r="K29" s="45">
        <f>'Inscription S.E.L.'!$C$3</f>
        <v>0</v>
      </c>
      <c r="L29" s="45">
        <f>'Inscriptions Biologistes'!K29</f>
        <v>0</v>
      </c>
      <c r="M29" s="77">
        <f>'Inscriptions Biologistes'!L29</f>
        <v>0</v>
      </c>
      <c r="N29" s="77">
        <f>'Inscriptions Biologistes'!M29</f>
        <v>0</v>
      </c>
      <c r="O29" s="78">
        <f>'Inscriptions Biologistes'!I29</f>
        <v>0</v>
      </c>
      <c r="P29" s="77" t="str">
        <f>_xlfn.CONCAT('Inscriptions Biologistes'!E29,'Inscriptions Biologistes'!F29,'Inscriptions Biologistes'!G29)</f>
        <v xml:space="preserve"> @</v>
      </c>
      <c r="Q29">
        <f>'Inscriptions Biologistes'!J29</f>
        <v>0</v>
      </c>
    </row>
    <row r="30" spans="1:17" x14ac:dyDescent="0.3">
      <c r="A30">
        <f>'Inscription S.E.L.'!$C$2</f>
        <v>0</v>
      </c>
      <c r="B30">
        <f>'Inscription S.E.L.'!$C$4</f>
        <v>0</v>
      </c>
      <c r="C30" s="77">
        <f>'Inscription S.E.L.'!$C$5</f>
        <v>0</v>
      </c>
      <c r="D30" s="77">
        <f>'Inscription S.E.L.'!$C$6</f>
        <v>0</v>
      </c>
      <c r="G30" s="53">
        <f>'Inscription S.E.L.'!$C$7</f>
        <v>0</v>
      </c>
      <c r="H30" s="53">
        <f>+'Inscriptions Biologistes'!H30</f>
        <v>0</v>
      </c>
      <c r="I30" s="77">
        <f>'Inscriptions Biologistes'!D30</f>
        <v>0</v>
      </c>
      <c r="J30" s="77">
        <f>'Inscriptions Biologistes'!C30</f>
        <v>0</v>
      </c>
      <c r="K30" s="45">
        <f>'Inscription S.E.L.'!$C$3</f>
        <v>0</v>
      </c>
      <c r="L30" s="45">
        <f>'Inscriptions Biologistes'!K30</f>
        <v>0</v>
      </c>
      <c r="M30" s="77">
        <f>'Inscriptions Biologistes'!L30</f>
        <v>0</v>
      </c>
      <c r="N30" s="77">
        <f>'Inscriptions Biologistes'!M30</f>
        <v>0</v>
      </c>
      <c r="O30" s="78">
        <f>'Inscriptions Biologistes'!I30</f>
        <v>0</v>
      </c>
      <c r="P30" s="77" t="str">
        <f>_xlfn.CONCAT('Inscriptions Biologistes'!E30,'Inscriptions Biologistes'!F30,'Inscriptions Biologistes'!G30)</f>
        <v xml:space="preserve"> @</v>
      </c>
      <c r="Q30">
        <f>'Inscriptions Biologistes'!J30</f>
        <v>0</v>
      </c>
    </row>
    <row r="31" spans="1:17" x14ac:dyDescent="0.3">
      <c r="A31">
        <f>'Inscription S.E.L.'!$C$2</f>
        <v>0</v>
      </c>
      <c r="B31">
        <f>'Inscription S.E.L.'!$C$4</f>
        <v>0</v>
      </c>
      <c r="C31" s="77">
        <f>'Inscription S.E.L.'!$C$5</f>
        <v>0</v>
      </c>
      <c r="D31" s="77">
        <f>'Inscription S.E.L.'!$C$6</f>
        <v>0</v>
      </c>
      <c r="G31" s="53">
        <f>'Inscription S.E.L.'!$C$7</f>
        <v>0</v>
      </c>
      <c r="H31" s="53">
        <f>+'Inscriptions Biologistes'!H31</f>
        <v>0</v>
      </c>
      <c r="I31" s="77">
        <f>'Inscriptions Biologistes'!D31</f>
        <v>0</v>
      </c>
      <c r="J31" s="77">
        <f>'Inscriptions Biologistes'!C31</f>
        <v>0</v>
      </c>
      <c r="K31" s="45">
        <f>'Inscription S.E.L.'!$C$3</f>
        <v>0</v>
      </c>
      <c r="L31" s="45">
        <f>'Inscriptions Biologistes'!K31</f>
        <v>0</v>
      </c>
      <c r="M31" s="77">
        <f>'Inscriptions Biologistes'!L31</f>
        <v>0</v>
      </c>
      <c r="N31" s="77">
        <f>'Inscriptions Biologistes'!M31</f>
        <v>0</v>
      </c>
      <c r="O31" s="78">
        <f>'Inscriptions Biologistes'!I31</f>
        <v>0</v>
      </c>
      <c r="P31" s="77" t="str">
        <f>_xlfn.CONCAT('Inscriptions Biologistes'!E31,'Inscriptions Biologistes'!F31,'Inscriptions Biologistes'!G31)</f>
        <v xml:space="preserve"> @</v>
      </c>
      <c r="Q31">
        <f>'Inscriptions Biologistes'!J31</f>
        <v>0</v>
      </c>
    </row>
    <row r="32" spans="1:17" x14ac:dyDescent="0.3">
      <c r="A32">
        <f>'Inscription S.E.L.'!$C$2</f>
        <v>0</v>
      </c>
      <c r="B32">
        <f>'Inscription S.E.L.'!$C$4</f>
        <v>0</v>
      </c>
      <c r="C32" s="77">
        <f>'Inscription S.E.L.'!$C$5</f>
        <v>0</v>
      </c>
      <c r="D32" s="77">
        <f>'Inscription S.E.L.'!$C$6</f>
        <v>0</v>
      </c>
      <c r="G32" s="53">
        <f>'Inscription S.E.L.'!$C$7</f>
        <v>0</v>
      </c>
      <c r="H32" s="53">
        <f>+'Inscriptions Biologistes'!H32</f>
        <v>0</v>
      </c>
      <c r="I32" s="77">
        <f>'Inscriptions Biologistes'!D32</f>
        <v>0</v>
      </c>
      <c r="J32" s="77">
        <f>'Inscriptions Biologistes'!C32</f>
        <v>0</v>
      </c>
      <c r="K32" s="45">
        <f>'Inscription S.E.L.'!$C$3</f>
        <v>0</v>
      </c>
      <c r="L32" s="45">
        <f>'Inscriptions Biologistes'!K32</f>
        <v>0</v>
      </c>
      <c r="M32" s="77">
        <f>'Inscriptions Biologistes'!L32</f>
        <v>0</v>
      </c>
      <c r="N32" s="77">
        <f>'Inscriptions Biologistes'!M32</f>
        <v>0</v>
      </c>
      <c r="O32" s="78">
        <f>'Inscriptions Biologistes'!I32</f>
        <v>0</v>
      </c>
      <c r="P32" s="77" t="str">
        <f>_xlfn.CONCAT('Inscriptions Biologistes'!E32,'Inscriptions Biologistes'!F32,'Inscriptions Biologistes'!G32)</f>
        <v xml:space="preserve"> @</v>
      </c>
      <c r="Q32">
        <f>'Inscriptions Biologistes'!J32</f>
        <v>0</v>
      </c>
    </row>
    <row r="33" spans="1:17" x14ac:dyDescent="0.3">
      <c r="A33">
        <f>'Inscription S.E.L.'!$C$2</f>
        <v>0</v>
      </c>
      <c r="B33">
        <f>'Inscription S.E.L.'!$C$4</f>
        <v>0</v>
      </c>
      <c r="C33" s="77">
        <f>'Inscription S.E.L.'!$C$5</f>
        <v>0</v>
      </c>
      <c r="D33" s="77">
        <f>'Inscription S.E.L.'!$C$6</f>
        <v>0</v>
      </c>
      <c r="G33" s="53">
        <f>'Inscription S.E.L.'!$C$7</f>
        <v>0</v>
      </c>
      <c r="H33" s="53">
        <f>+'Inscriptions Biologistes'!H33</f>
        <v>0</v>
      </c>
      <c r="I33" s="77">
        <f>'Inscriptions Biologistes'!D33</f>
        <v>0</v>
      </c>
      <c r="J33" s="77">
        <f>'Inscriptions Biologistes'!C33</f>
        <v>0</v>
      </c>
      <c r="K33" s="45">
        <f>'Inscription S.E.L.'!$C$3</f>
        <v>0</v>
      </c>
      <c r="L33" s="45">
        <f>'Inscriptions Biologistes'!K33</f>
        <v>0</v>
      </c>
      <c r="M33" s="77">
        <f>'Inscriptions Biologistes'!L33</f>
        <v>0</v>
      </c>
      <c r="N33" s="77">
        <f>'Inscriptions Biologistes'!M33</f>
        <v>0</v>
      </c>
      <c r="O33" s="78">
        <f>'Inscriptions Biologistes'!I33</f>
        <v>0</v>
      </c>
      <c r="P33" s="77" t="str">
        <f>_xlfn.CONCAT('Inscriptions Biologistes'!E33,'Inscriptions Biologistes'!F33,'Inscriptions Biologistes'!G33)</f>
        <v xml:space="preserve"> @</v>
      </c>
      <c r="Q33">
        <f>'Inscriptions Biologistes'!J33</f>
        <v>0</v>
      </c>
    </row>
    <row r="34" spans="1:17" x14ac:dyDescent="0.3">
      <c r="A34">
        <f>'Inscription S.E.L.'!$C$2</f>
        <v>0</v>
      </c>
      <c r="B34">
        <f>'Inscription S.E.L.'!$C$4</f>
        <v>0</v>
      </c>
      <c r="C34" s="77">
        <f>'Inscription S.E.L.'!$C$5</f>
        <v>0</v>
      </c>
      <c r="D34" s="77">
        <f>'Inscription S.E.L.'!$C$6</f>
        <v>0</v>
      </c>
      <c r="G34" s="53">
        <f>'Inscription S.E.L.'!$C$7</f>
        <v>0</v>
      </c>
      <c r="H34" s="53">
        <f>+'Inscriptions Biologistes'!H34</f>
        <v>0</v>
      </c>
      <c r="I34" s="77">
        <f>'Inscriptions Biologistes'!D34</f>
        <v>0</v>
      </c>
      <c r="J34" s="77">
        <f>'Inscriptions Biologistes'!C34</f>
        <v>0</v>
      </c>
      <c r="K34" s="45">
        <f>'Inscription S.E.L.'!$C$3</f>
        <v>0</v>
      </c>
      <c r="L34" s="45">
        <f>'Inscriptions Biologistes'!K34</f>
        <v>0</v>
      </c>
      <c r="M34" s="77">
        <f>'Inscriptions Biologistes'!L34</f>
        <v>0</v>
      </c>
      <c r="N34" s="77">
        <f>'Inscriptions Biologistes'!M34</f>
        <v>0</v>
      </c>
      <c r="O34" s="78">
        <f>'Inscriptions Biologistes'!I34</f>
        <v>0</v>
      </c>
      <c r="P34" s="77" t="str">
        <f>_xlfn.CONCAT('Inscriptions Biologistes'!E34,'Inscriptions Biologistes'!F34,'Inscriptions Biologistes'!G34)</f>
        <v xml:space="preserve"> @</v>
      </c>
      <c r="Q34">
        <f>'Inscriptions Biologistes'!J34</f>
        <v>0</v>
      </c>
    </row>
    <row r="35" spans="1:17" x14ac:dyDescent="0.3">
      <c r="A35">
        <f>'Inscription S.E.L.'!$C$2</f>
        <v>0</v>
      </c>
      <c r="B35">
        <f>'Inscription S.E.L.'!$C$4</f>
        <v>0</v>
      </c>
      <c r="C35" s="77">
        <f>'Inscription S.E.L.'!$C$5</f>
        <v>0</v>
      </c>
      <c r="D35" s="77">
        <f>'Inscription S.E.L.'!$C$6</f>
        <v>0</v>
      </c>
      <c r="G35" s="53">
        <f>'Inscription S.E.L.'!$C$7</f>
        <v>0</v>
      </c>
      <c r="H35" s="53">
        <f>+'Inscriptions Biologistes'!H35</f>
        <v>0</v>
      </c>
      <c r="I35" s="77">
        <f>'Inscriptions Biologistes'!D35</f>
        <v>0</v>
      </c>
      <c r="J35" s="77">
        <f>'Inscriptions Biologistes'!C35</f>
        <v>0</v>
      </c>
      <c r="K35" s="45">
        <f>'Inscription S.E.L.'!$C$3</f>
        <v>0</v>
      </c>
      <c r="L35" s="45">
        <f>'Inscriptions Biologistes'!K35</f>
        <v>0</v>
      </c>
      <c r="M35" s="77">
        <f>'Inscriptions Biologistes'!L35</f>
        <v>0</v>
      </c>
      <c r="N35" s="77">
        <f>'Inscriptions Biologistes'!M35</f>
        <v>0</v>
      </c>
      <c r="O35" s="78">
        <f>'Inscriptions Biologistes'!I35</f>
        <v>0</v>
      </c>
      <c r="P35" s="77" t="str">
        <f>_xlfn.CONCAT('Inscriptions Biologistes'!E35,'Inscriptions Biologistes'!F35,'Inscriptions Biologistes'!G35)</f>
        <v xml:space="preserve"> @</v>
      </c>
      <c r="Q35">
        <f>'Inscriptions Biologistes'!J35</f>
        <v>0</v>
      </c>
    </row>
    <row r="36" spans="1:17" x14ac:dyDescent="0.3">
      <c r="A36">
        <f>'Inscription S.E.L.'!$C$2</f>
        <v>0</v>
      </c>
      <c r="B36">
        <f>'Inscription S.E.L.'!$C$4</f>
        <v>0</v>
      </c>
      <c r="C36" s="77">
        <f>'Inscription S.E.L.'!$C$5</f>
        <v>0</v>
      </c>
      <c r="D36" s="77">
        <f>'Inscription S.E.L.'!$C$6</f>
        <v>0</v>
      </c>
      <c r="G36" s="53">
        <f>'Inscription S.E.L.'!$C$7</f>
        <v>0</v>
      </c>
      <c r="H36" s="53">
        <f>+'Inscriptions Biologistes'!H36</f>
        <v>0</v>
      </c>
      <c r="I36" s="77">
        <f>'Inscriptions Biologistes'!D36</f>
        <v>0</v>
      </c>
      <c r="J36" s="77">
        <f>'Inscriptions Biologistes'!C36</f>
        <v>0</v>
      </c>
      <c r="K36" s="45">
        <f>'Inscription S.E.L.'!$C$3</f>
        <v>0</v>
      </c>
      <c r="L36" s="45">
        <f>'Inscriptions Biologistes'!K36</f>
        <v>0</v>
      </c>
      <c r="M36" s="77">
        <f>'Inscriptions Biologistes'!L36</f>
        <v>0</v>
      </c>
      <c r="N36" s="77">
        <f>'Inscriptions Biologistes'!M36</f>
        <v>0</v>
      </c>
      <c r="O36" s="78">
        <f>'Inscriptions Biologistes'!I36</f>
        <v>0</v>
      </c>
      <c r="P36" s="77" t="str">
        <f>_xlfn.CONCAT('Inscriptions Biologistes'!E36,'Inscriptions Biologistes'!F36,'Inscriptions Biologistes'!G36)</f>
        <v xml:space="preserve"> @</v>
      </c>
      <c r="Q36">
        <f>'Inscriptions Biologistes'!J36</f>
        <v>0</v>
      </c>
    </row>
    <row r="37" spans="1:17" x14ac:dyDescent="0.3">
      <c r="A37">
        <f>'Inscription S.E.L.'!$C$2</f>
        <v>0</v>
      </c>
      <c r="B37">
        <f>'Inscription S.E.L.'!$C$4</f>
        <v>0</v>
      </c>
      <c r="C37" s="77">
        <f>'Inscription S.E.L.'!$C$5</f>
        <v>0</v>
      </c>
      <c r="D37" s="77">
        <f>'Inscription S.E.L.'!$C$6</f>
        <v>0</v>
      </c>
      <c r="G37" s="53">
        <f>'Inscription S.E.L.'!$C$7</f>
        <v>0</v>
      </c>
      <c r="H37" s="53">
        <f>+'Inscriptions Biologistes'!H37</f>
        <v>0</v>
      </c>
      <c r="I37" s="77">
        <f>'Inscriptions Biologistes'!D37</f>
        <v>0</v>
      </c>
      <c r="J37" s="77">
        <f>'Inscriptions Biologistes'!C37</f>
        <v>0</v>
      </c>
      <c r="K37" s="45">
        <f>'Inscription S.E.L.'!$C$3</f>
        <v>0</v>
      </c>
      <c r="L37" s="45">
        <f>'Inscriptions Biologistes'!K37</f>
        <v>0</v>
      </c>
      <c r="M37" s="77">
        <f>'Inscriptions Biologistes'!L37</f>
        <v>0</v>
      </c>
      <c r="N37" s="77">
        <f>'Inscriptions Biologistes'!M37</f>
        <v>0</v>
      </c>
      <c r="O37" s="78">
        <f>'Inscriptions Biologistes'!I37</f>
        <v>0</v>
      </c>
      <c r="P37" s="77" t="str">
        <f>_xlfn.CONCAT('Inscriptions Biologistes'!E37,'Inscriptions Biologistes'!F37,'Inscriptions Biologistes'!G37)</f>
        <v xml:space="preserve"> @</v>
      </c>
      <c r="Q37">
        <f>'Inscriptions Biologistes'!J37</f>
        <v>0</v>
      </c>
    </row>
    <row r="38" spans="1:17" x14ac:dyDescent="0.3">
      <c r="A38">
        <f>'Inscription S.E.L.'!$C$2</f>
        <v>0</v>
      </c>
      <c r="B38">
        <f>'Inscription S.E.L.'!$C$4</f>
        <v>0</v>
      </c>
      <c r="C38" s="77">
        <f>'Inscription S.E.L.'!$C$5</f>
        <v>0</v>
      </c>
      <c r="D38" s="77">
        <f>'Inscription S.E.L.'!$C$6</f>
        <v>0</v>
      </c>
      <c r="G38" s="53">
        <f>'Inscription S.E.L.'!$C$7</f>
        <v>0</v>
      </c>
      <c r="H38" s="53">
        <f>+'Inscriptions Biologistes'!H38</f>
        <v>0</v>
      </c>
      <c r="I38" s="77">
        <f>'Inscriptions Biologistes'!D38</f>
        <v>0</v>
      </c>
      <c r="J38" s="77">
        <f>'Inscriptions Biologistes'!C38</f>
        <v>0</v>
      </c>
      <c r="K38" s="45">
        <f>'Inscription S.E.L.'!$C$3</f>
        <v>0</v>
      </c>
      <c r="L38" s="45">
        <f>'Inscriptions Biologistes'!K38</f>
        <v>0</v>
      </c>
      <c r="M38" s="77">
        <f>'Inscriptions Biologistes'!L38</f>
        <v>0</v>
      </c>
      <c r="N38" s="77">
        <f>'Inscriptions Biologistes'!M38</f>
        <v>0</v>
      </c>
      <c r="O38" s="78">
        <f>'Inscriptions Biologistes'!I38</f>
        <v>0</v>
      </c>
      <c r="P38" s="77" t="str">
        <f>_xlfn.CONCAT('Inscriptions Biologistes'!E38,'Inscriptions Biologistes'!F38,'Inscriptions Biologistes'!G38)</f>
        <v xml:space="preserve"> @</v>
      </c>
      <c r="Q38">
        <f>'Inscriptions Biologistes'!J38</f>
        <v>0</v>
      </c>
    </row>
    <row r="39" spans="1:17" x14ac:dyDescent="0.3">
      <c r="A39">
        <f>'Inscription S.E.L.'!$C$2</f>
        <v>0</v>
      </c>
      <c r="B39">
        <f>'Inscription S.E.L.'!$C$4</f>
        <v>0</v>
      </c>
      <c r="C39" s="77">
        <f>'Inscription S.E.L.'!$C$5</f>
        <v>0</v>
      </c>
      <c r="D39" s="77">
        <f>'Inscription S.E.L.'!$C$6</f>
        <v>0</v>
      </c>
      <c r="G39" s="53">
        <f>'Inscription S.E.L.'!$C$7</f>
        <v>0</v>
      </c>
      <c r="H39" s="53">
        <f>+'Inscriptions Biologistes'!H39</f>
        <v>0</v>
      </c>
      <c r="I39" s="77">
        <f>'Inscriptions Biologistes'!D39</f>
        <v>0</v>
      </c>
      <c r="J39" s="77">
        <f>'Inscriptions Biologistes'!C39</f>
        <v>0</v>
      </c>
      <c r="K39" s="45">
        <f>'Inscription S.E.L.'!$C$3</f>
        <v>0</v>
      </c>
      <c r="L39" s="45">
        <f>'Inscriptions Biologistes'!K39</f>
        <v>0</v>
      </c>
      <c r="M39" s="77">
        <f>'Inscriptions Biologistes'!L39</f>
        <v>0</v>
      </c>
      <c r="N39" s="77">
        <f>'Inscriptions Biologistes'!M39</f>
        <v>0</v>
      </c>
      <c r="O39" s="78">
        <f>'Inscriptions Biologistes'!I39</f>
        <v>0</v>
      </c>
      <c r="P39" s="77" t="str">
        <f>_xlfn.CONCAT('Inscriptions Biologistes'!E39,'Inscriptions Biologistes'!F39,'Inscriptions Biologistes'!G39)</f>
        <v xml:space="preserve"> @</v>
      </c>
      <c r="Q39">
        <f>'Inscriptions Biologistes'!J39</f>
        <v>0</v>
      </c>
    </row>
    <row r="40" spans="1:17" x14ac:dyDescent="0.3">
      <c r="A40">
        <f>'Inscription S.E.L.'!$C$2</f>
        <v>0</v>
      </c>
      <c r="B40">
        <f>'Inscription S.E.L.'!$C$4</f>
        <v>0</v>
      </c>
      <c r="C40" s="77">
        <f>'Inscription S.E.L.'!$C$5</f>
        <v>0</v>
      </c>
      <c r="D40" s="77">
        <f>'Inscription S.E.L.'!$C$6</f>
        <v>0</v>
      </c>
      <c r="G40" s="53">
        <f>'Inscription S.E.L.'!$C$7</f>
        <v>0</v>
      </c>
      <c r="H40" s="53">
        <f>+'Inscriptions Biologistes'!H40</f>
        <v>0</v>
      </c>
      <c r="I40" s="77">
        <f>'Inscriptions Biologistes'!D40</f>
        <v>0</v>
      </c>
      <c r="J40" s="77">
        <f>'Inscriptions Biologistes'!C40</f>
        <v>0</v>
      </c>
      <c r="K40" s="45">
        <f>'Inscription S.E.L.'!$C$3</f>
        <v>0</v>
      </c>
      <c r="L40" s="45">
        <f>'Inscriptions Biologistes'!K40</f>
        <v>0</v>
      </c>
      <c r="M40" s="77">
        <f>'Inscriptions Biologistes'!L40</f>
        <v>0</v>
      </c>
      <c r="N40" s="77">
        <f>'Inscriptions Biologistes'!M40</f>
        <v>0</v>
      </c>
      <c r="O40" s="78">
        <f>'Inscriptions Biologistes'!I40</f>
        <v>0</v>
      </c>
      <c r="P40" s="77" t="str">
        <f>_xlfn.CONCAT('Inscriptions Biologistes'!E40,'Inscriptions Biologistes'!F40,'Inscriptions Biologistes'!G40)</f>
        <v xml:space="preserve"> @</v>
      </c>
      <c r="Q40">
        <f>'Inscriptions Biologistes'!J40</f>
        <v>0</v>
      </c>
    </row>
    <row r="41" spans="1:17" x14ac:dyDescent="0.3">
      <c r="A41">
        <f>'Inscription S.E.L.'!$C$2</f>
        <v>0</v>
      </c>
      <c r="B41">
        <f>'Inscription S.E.L.'!$C$4</f>
        <v>0</v>
      </c>
      <c r="C41" s="77">
        <f>'Inscription S.E.L.'!$C$5</f>
        <v>0</v>
      </c>
      <c r="D41" s="77">
        <f>'Inscription S.E.L.'!$C$6</f>
        <v>0</v>
      </c>
      <c r="G41" s="53">
        <f>'Inscription S.E.L.'!$C$7</f>
        <v>0</v>
      </c>
      <c r="H41" s="53">
        <f>+'Inscriptions Biologistes'!H41</f>
        <v>0</v>
      </c>
      <c r="I41" s="77">
        <f>'Inscriptions Biologistes'!D41</f>
        <v>0</v>
      </c>
      <c r="J41" s="77">
        <f>'Inscriptions Biologistes'!C41</f>
        <v>0</v>
      </c>
      <c r="K41" s="45">
        <f>'Inscription S.E.L.'!$C$3</f>
        <v>0</v>
      </c>
      <c r="L41" s="45">
        <f>'Inscriptions Biologistes'!K41</f>
        <v>0</v>
      </c>
      <c r="M41" s="77">
        <f>'Inscriptions Biologistes'!L41</f>
        <v>0</v>
      </c>
      <c r="N41" s="77">
        <f>'Inscriptions Biologistes'!M41</f>
        <v>0</v>
      </c>
      <c r="O41" s="78">
        <f>'Inscriptions Biologistes'!I41</f>
        <v>0</v>
      </c>
      <c r="P41" s="77" t="str">
        <f>_xlfn.CONCAT('Inscriptions Biologistes'!E41,'Inscriptions Biologistes'!F41,'Inscriptions Biologistes'!G41)</f>
        <v xml:space="preserve"> @</v>
      </c>
      <c r="Q41">
        <f>'Inscriptions Biologistes'!J41</f>
        <v>0</v>
      </c>
    </row>
    <row r="42" spans="1:17" x14ac:dyDescent="0.3">
      <c r="A42">
        <f>'Inscription S.E.L.'!$C$2</f>
        <v>0</v>
      </c>
      <c r="B42">
        <f>'Inscription S.E.L.'!$C$4</f>
        <v>0</v>
      </c>
      <c r="C42" s="77">
        <f>'Inscription S.E.L.'!$C$5</f>
        <v>0</v>
      </c>
      <c r="D42" s="77">
        <f>'Inscription S.E.L.'!$C$6</f>
        <v>0</v>
      </c>
      <c r="G42" s="53">
        <f>'Inscription S.E.L.'!$C$7</f>
        <v>0</v>
      </c>
      <c r="H42" s="53">
        <f>+'Inscriptions Biologistes'!H42</f>
        <v>0</v>
      </c>
      <c r="I42" s="77">
        <f>'Inscriptions Biologistes'!D42</f>
        <v>0</v>
      </c>
      <c r="J42" s="77">
        <f>'Inscriptions Biologistes'!C42</f>
        <v>0</v>
      </c>
      <c r="K42" s="45">
        <f>'Inscription S.E.L.'!$C$3</f>
        <v>0</v>
      </c>
      <c r="L42" s="45">
        <f>'Inscriptions Biologistes'!K42</f>
        <v>0</v>
      </c>
      <c r="M42" s="77">
        <f>'Inscriptions Biologistes'!L42</f>
        <v>0</v>
      </c>
      <c r="N42" s="77">
        <f>'Inscriptions Biologistes'!M42</f>
        <v>0</v>
      </c>
      <c r="O42" s="78">
        <f>'Inscriptions Biologistes'!I42</f>
        <v>0</v>
      </c>
      <c r="P42" s="77" t="str">
        <f>_xlfn.CONCAT('Inscriptions Biologistes'!E42,'Inscriptions Biologistes'!F42,'Inscriptions Biologistes'!G42)</f>
        <v xml:space="preserve"> @</v>
      </c>
      <c r="Q42">
        <f>'Inscriptions Biologistes'!J42</f>
        <v>0</v>
      </c>
    </row>
    <row r="43" spans="1:17" x14ac:dyDescent="0.3">
      <c r="A43">
        <f>'Inscription S.E.L.'!$C$2</f>
        <v>0</v>
      </c>
      <c r="B43">
        <f>'Inscription S.E.L.'!$C$4</f>
        <v>0</v>
      </c>
      <c r="C43" s="77">
        <f>'Inscription S.E.L.'!$C$5</f>
        <v>0</v>
      </c>
      <c r="D43" s="77">
        <f>'Inscription S.E.L.'!$C$6</f>
        <v>0</v>
      </c>
      <c r="G43" s="53">
        <f>'Inscription S.E.L.'!$C$7</f>
        <v>0</v>
      </c>
      <c r="H43" s="53">
        <f>+'Inscriptions Biologistes'!H43</f>
        <v>0</v>
      </c>
      <c r="I43" s="77">
        <f>'Inscriptions Biologistes'!D43</f>
        <v>0</v>
      </c>
      <c r="J43" s="77">
        <f>'Inscriptions Biologistes'!C43</f>
        <v>0</v>
      </c>
      <c r="K43" s="45">
        <f>'Inscription S.E.L.'!$C$3</f>
        <v>0</v>
      </c>
      <c r="L43" s="45">
        <f>'Inscriptions Biologistes'!K43</f>
        <v>0</v>
      </c>
      <c r="M43" s="77">
        <f>'Inscriptions Biologistes'!L43</f>
        <v>0</v>
      </c>
      <c r="N43" s="77">
        <f>'Inscriptions Biologistes'!M43</f>
        <v>0</v>
      </c>
      <c r="O43" s="78">
        <f>'Inscriptions Biologistes'!I43</f>
        <v>0</v>
      </c>
      <c r="P43" s="77" t="str">
        <f>_xlfn.CONCAT('Inscriptions Biologistes'!E43,'Inscriptions Biologistes'!F43,'Inscriptions Biologistes'!G43)</f>
        <v xml:space="preserve"> @</v>
      </c>
      <c r="Q43">
        <f>'Inscriptions Biologistes'!J43</f>
        <v>0</v>
      </c>
    </row>
    <row r="44" spans="1:17" x14ac:dyDescent="0.3">
      <c r="A44">
        <f>'Inscription S.E.L.'!$C$2</f>
        <v>0</v>
      </c>
      <c r="B44">
        <f>'Inscription S.E.L.'!$C$4</f>
        <v>0</v>
      </c>
      <c r="C44" s="77">
        <f>'Inscription S.E.L.'!$C$5</f>
        <v>0</v>
      </c>
      <c r="D44" s="77">
        <f>'Inscription S.E.L.'!$C$6</f>
        <v>0</v>
      </c>
      <c r="G44" s="53">
        <f>'Inscription S.E.L.'!$C$7</f>
        <v>0</v>
      </c>
      <c r="H44" s="53">
        <f>+'Inscriptions Biologistes'!H44</f>
        <v>0</v>
      </c>
      <c r="I44" s="77">
        <f>'Inscriptions Biologistes'!D44</f>
        <v>0</v>
      </c>
      <c r="J44" s="77">
        <f>'Inscriptions Biologistes'!C44</f>
        <v>0</v>
      </c>
      <c r="K44" s="45">
        <f>'Inscription S.E.L.'!$C$3</f>
        <v>0</v>
      </c>
      <c r="L44" s="45">
        <f>'Inscriptions Biologistes'!K44</f>
        <v>0</v>
      </c>
      <c r="M44" s="77">
        <f>'Inscriptions Biologistes'!L44</f>
        <v>0</v>
      </c>
      <c r="N44" s="77">
        <f>'Inscriptions Biologistes'!M44</f>
        <v>0</v>
      </c>
      <c r="O44" s="78">
        <f>'Inscriptions Biologistes'!I44</f>
        <v>0</v>
      </c>
      <c r="P44" s="77" t="str">
        <f>_xlfn.CONCAT('Inscriptions Biologistes'!E44,'Inscriptions Biologistes'!F44,'Inscriptions Biologistes'!G44)</f>
        <v xml:space="preserve"> @</v>
      </c>
      <c r="Q44">
        <f>'Inscriptions Biologistes'!J44</f>
        <v>0</v>
      </c>
    </row>
    <row r="45" spans="1:17" x14ac:dyDescent="0.3">
      <c r="A45">
        <f>'Inscription S.E.L.'!$C$2</f>
        <v>0</v>
      </c>
      <c r="B45">
        <f>'Inscription S.E.L.'!$C$4</f>
        <v>0</v>
      </c>
      <c r="C45" s="77">
        <f>'Inscription S.E.L.'!$C$5</f>
        <v>0</v>
      </c>
      <c r="D45" s="77">
        <f>'Inscription S.E.L.'!$C$6</f>
        <v>0</v>
      </c>
      <c r="G45" s="53">
        <f>'Inscription S.E.L.'!$C$7</f>
        <v>0</v>
      </c>
      <c r="H45" s="53">
        <f>+'Inscriptions Biologistes'!H45</f>
        <v>0</v>
      </c>
      <c r="I45" s="77">
        <f>'Inscriptions Biologistes'!D45</f>
        <v>0</v>
      </c>
      <c r="J45" s="77">
        <f>'Inscriptions Biologistes'!C45</f>
        <v>0</v>
      </c>
      <c r="K45" s="45">
        <f>'Inscription S.E.L.'!$C$3</f>
        <v>0</v>
      </c>
      <c r="L45" s="45">
        <f>'Inscriptions Biologistes'!K45</f>
        <v>0</v>
      </c>
      <c r="M45" s="77">
        <f>'Inscriptions Biologistes'!L45</f>
        <v>0</v>
      </c>
      <c r="N45" s="77">
        <f>'Inscriptions Biologistes'!M45</f>
        <v>0</v>
      </c>
      <c r="O45" s="78">
        <f>'Inscriptions Biologistes'!I45</f>
        <v>0</v>
      </c>
      <c r="P45" s="77" t="str">
        <f>_xlfn.CONCAT('Inscriptions Biologistes'!E45,'Inscriptions Biologistes'!F45,'Inscriptions Biologistes'!G45)</f>
        <v xml:space="preserve"> @</v>
      </c>
      <c r="Q45">
        <f>'Inscriptions Biologistes'!J45</f>
        <v>0</v>
      </c>
    </row>
    <row r="46" spans="1:17" x14ac:dyDescent="0.3">
      <c r="A46">
        <f>'Inscription S.E.L.'!$C$2</f>
        <v>0</v>
      </c>
      <c r="B46">
        <f>'Inscription S.E.L.'!$C$4</f>
        <v>0</v>
      </c>
      <c r="C46" s="77">
        <f>'Inscription S.E.L.'!$C$5</f>
        <v>0</v>
      </c>
      <c r="D46" s="77">
        <f>'Inscription S.E.L.'!$C$6</f>
        <v>0</v>
      </c>
      <c r="G46" s="53">
        <f>'Inscription S.E.L.'!$C$7</f>
        <v>0</v>
      </c>
      <c r="H46" s="53">
        <f>+'Inscriptions Biologistes'!H46</f>
        <v>0</v>
      </c>
      <c r="I46" s="77">
        <f>'Inscriptions Biologistes'!D46</f>
        <v>0</v>
      </c>
      <c r="J46" s="77">
        <f>'Inscriptions Biologistes'!C46</f>
        <v>0</v>
      </c>
      <c r="K46" s="45">
        <f>'Inscription S.E.L.'!$C$3</f>
        <v>0</v>
      </c>
      <c r="L46" s="45">
        <f>'Inscriptions Biologistes'!K46</f>
        <v>0</v>
      </c>
      <c r="M46" s="77">
        <f>'Inscriptions Biologistes'!L46</f>
        <v>0</v>
      </c>
      <c r="N46" s="77">
        <f>'Inscriptions Biologistes'!M46</f>
        <v>0</v>
      </c>
      <c r="O46" s="78">
        <f>'Inscriptions Biologistes'!I46</f>
        <v>0</v>
      </c>
      <c r="P46" s="77" t="str">
        <f>_xlfn.CONCAT('Inscriptions Biologistes'!E46,'Inscriptions Biologistes'!F46,'Inscriptions Biologistes'!G46)</f>
        <v xml:space="preserve"> @</v>
      </c>
      <c r="Q46">
        <f>'Inscriptions Biologistes'!J46</f>
        <v>0</v>
      </c>
    </row>
    <row r="47" spans="1:17" x14ac:dyDescent="0.3">
      <c r="A47">
        <f>'Inscription S.E.L.'!$C$2</f>
        <v>0</v>
      </c>
      <c r="B47">
        <f>'Inscription S.E.L.'!$C$4</f>
        <v>0</v>
      </c>
      <c r="C47" s="77">
        <f>'Inscription S.E.L.'!$C$5</f>
        <v>0</v>
      </c>
      <c r="D47" s="77">
        <f>'Inscription S.E.L.'!$C$6</f>
        <v>0</v>
      </c>
      <c r="G47" s="53">
        <f>'Inscription S.E.L.'!$C$7</f>
        <v>0</v>
      </c>
      <c r="H47" s="53">
        <f>+'Inscriptions Biologistes'!H47</f>
        <v>0</v>
      </c>
      <c r="I47" s="77">
        <f>'Inscriptions Biologistes'!D47</f>
        <v>0</v>
      </c>
      <c r="J47" s="77">
        <f>'Inscriptions Biologistes'!C47</f>
        <v>0</v>
      </c>
      <c r="K47" s="45">
        <f>'Inscription S.E.L.'!$C$3</f>
        <v>0</v>
      </c>
      <c r="L47" s="45">
        <f>'Inscriptions Biologistes'!K47</f>
        <v>0</v>
      </c>
      <c r="M47" s="77">
        <f>'Inscriptions Biologistes'!L47</f>
        <v>0</v>
      </c>
      <c r="N47" s="77">
        <f>'Inscriptions Biologistes'!M47</f>
        <v>0</v>
      </c>
      <c r="O47" s="78">
        <f>'Inscriptions Biologistes'!I47</f>
        <v>0</v>
      </c>
      <c r="P47" s="77" t="str">
        <f>_xlfn.CONCAT('Inscriptions Biologistes'!E47,'Inscriptions Biologistes'!F47,'Inscriptions Biologistes'!G47)</f>
        <v xml:space="preserve"> @</v>
      </c>
      <c r="Q47">
        <f>'Inscriptions Biologistes'!J47</f>
        <v>0</v>
      </c>
    </row>
    <row r="48" spans="1:17" x14ac:dyDescent="0.3">
      <c r="A48">
        <f>'Inscription S.E.L.'!$C$2</f>
        <v>0</v>
      </c>
      <c r="B48">
        <f>'Inscription S.E.L.'!$C$4</f>
        <v>0</v>
      </c>
      <c r="C48" s="77">
        <f>'Inscription S.E.L.'!$C$5</f>
        <v>0</v>
      </c>
      <c r="D48" s="77">
        <f>'Inscription S.E.L.'!$C$6</f>
        <v>0</v>
      </c>
      <c r="G48" s="53">
        <f>'Inscription S.E.L.'!$C$7</f>
        <v>0</v>
      </c>
      <c r="H48" s="53">
        <f>+'Inscriptions Biologistes'!H48</f>
        <v>0</v>
      </c>
      <c r="I48" s="77">
        <f>'Inscriptions Biologistes'!D48</f>
        <v>0</v>
      </c>
      <c r="J48" s="77">
        <f>'Inscriptions Biologistes'!C48</f>
        <v>0</v>
      </c>
      <c r="K48" s="45">
        <f>'Inscription S.E.L.'!$C$3</f>
        <v>0</v>
      </c>
      <c r="L48" s="45">
        <f>'Inscriptions Biologistes'!K48</f>
        <v>0</v>
      </c>
      <c r="M48" s="77">
        <f>'Inscriptions Biologistes'!L48</f>
        <v>0</v>
      </c>
      <c r="N48" s="77">
        <f>'Inscriptions Biologistes'!M48</f>
        <v>0</v>
      </c>
      <c r="O48" s="78">
        <f>'Inscriptions Biologistes'!I48</f>
        <v>0</v>
      </c>
      <c r="P48" s="77" t="str">
        <f>_xlfn.CONCAT('Inscriptions Biologistes'!E48,'Inscriptions Biologistes'!F48,'Inscriptions Biologistes'!G48)</f>
        <v xml:space="preserve"> @</v>
      </c>
      <c r="Q48">
        <f>'Inscriptions Biologistes'!J48</f>
        <v>0</v>
      </c>
    </row>
    <row r="49" spans="1:17" x14ac:dyDescent="0.3">
      <c r="A49">
        <f>'Inscription S.E.L.'!$C$2</f>
        <v>0</v>
      </c>
      <c r="B49">
        <f>'Inscription S.E.L.'!$C$4</f>
        <v>0</v>
      </c>
      <c r="C49" s="77">
        <f>'Inscription S.E.L.'!$C$5</f>
        <v>0</v>
      </c>
      <c r="D49" s="77">
        <f>'Inscription S.E.L.'!$C$6</f>
        <v>0</v>
      </c>
      <c r="G49" s="53">
        <f>'Inscription S.E.L.'!$C$7</f>
        <v>0</v>
      </c>
      <c r="H49" s="53">
        <f>+'Inscriptions Biologistes'!H49</f>
        <v>0</v>
      </c>
      <c r="I49" s="77">
        <f>'Inscriptions Biologistes'!D49</f>
        <v>0</v>
      </c>
      <c r="J49" s="77">
        <f>'Inscriptions Biologistes'!C49</f>
        <v>0</v>
      </c>
      <c r="K49" s="45">
        <f>'Inscription S.E.L.'!$C$3</f>
        <v>0</v>
      </c>
      <c r="L49" s="45">
        <f>'Inscriptions Biologistes'!K49</f>
        <v>0</v>
      </c>
      <c r="M49" s="77">
        <f>'Inscriptions Biologistes'!L49</f>
        <v>0</v>
      </c>
      <c r="N49" s="77">
        <f>'Inscriptions Biologistes'!M49</f>
        <v>0</v>
      </c>
      <c r="O49" s="78">
        <f>'Inscriptions Biologistes'!I49</f>
        <v>0</v>
      </c>
      <c r="P49" s="77" t="str">
        <f>_xlfn.CONCAT('Inscriptions Biologistes'!E49,'Inscriptions Biologistes'!F49,'Inscriptions Biologistes'!G49)</f>
        <v xml:space="preserve"> @</v>
      </c>
      <c r="Q49">
        <f>'Inscriptions Biologistes'!J49</f>
        <v>0</v>
      </c>
    </row>
    <row r="50" spans="1:17" x14ac:dyDescent="0.3">
      <c r="A50">
        <f>'Inscription S.E.L.'!$C$2</f>
        <v>0</v>
      </c>
      <c r="B50">
        <f>'Inscription S.E.L.'!$C$4</f>
        <v>0</v>
      </c>
      <c r="C50" s="77">
        <f>'Inscription S.E.L.'!$C$5</f>
        <v>0</v>
      </c>
      <c r="D50" s="77">
        <f>'Inscription S.E.L.'!$C$6</f>
        <v>0</v>
      </c>
      <c r="G50" s="53">
        <f>'Inscription S.E.L.'!$C$7</f>
        <v>0</v>
      </c>
      <c r="H50" s="53">
        <f>+'Inscriptions Biologistes'!H50</f>
        <v>0</v>
      </c>
      <c r="I50" s="77">
        <f>'Inscriptions Biologistes'!D50</f>
        <v>0</v>
      </c>
      <c r="J50" s="77">
        <f>'Inscriptions Biologistes'!C50</f>
        <v>0</v>
      </c>
      <c r="K50" s="45">
        <f>'Inscription S.E.L.'!$C$3</f>
        <v>0</v>
      </c>
      <c r="L50" s="45">
        <f>'Inscriptions Biologistes'!K50</f>
        <v>0</v>
      </c>
      <c r="M50" s="77">
        <f>'Inscriptions Biologistes'!L50</f>
        <v>0</v>
      </c>
      <c r="N50" s="77">
        <f>'Inscriptions Biologistes'!M50</f>
        <v>0</v>
      </c>
      <c r="O50" s="78">
        <f>'Inscriptions Biologistes'!I50</f>
        <v>0</v>
      </c>
      <c r="P50" s="77" t="str">
        <f>_xlfn.CONCAT('Inscriptions Biologistes'!E50,'Inscriptions Biologistes'!F50,'Inscriptions Biologistes'!G50)</f>
        <v xml:space="preserve"> @</v>
      </c>
      <c r="Q50">
        <f>'Inscriptions Biologistes'!J50</f>
        <v>0</v>
      </c>
    </row>
    <row r="51" spans="1:17" x14ac:dyDescent="0.3">
      <c r="A51">
        <f>'Inscription S.E.L.'!$C$2</f>
        <v>0</v>
      </c>
      <c r="B51">
        <f>'Inscription S.E.L.'!$C$4</f>
        <v>0</v>
      </c>
      <c r="C51" s="77">
        <f>'Inscription S.E.L.'!$C$5</f>
        <v>0</v>
      </c>
      <c r="D51" s="77">
        <f>'Inscription S.E.L.'!$C$6</f>
        <v>0</v>
      </c>
      <c r="G51" s="53">
        <f>'Inscription S.E.L.'!$C$7</f>
        <v>0</v>
      </c>
      <c r="H51" s="53">
        <f>+'Inscriptions Biologistes'!H51</f>
        <v>0</v>
      </c>
      <c r="I51" s="77">
        <f>'Inscriptions Biologistes'!D51</f>
        <v>0</v>
      </c>
      <c r="J51" s="77">
        <f>'Inscriptions Biologistes'!C51</f>
        <v>0</v>
      </c>
      <c r="K51" s="45">
        <f>'Inscription S.E.L.'!$C$3</f>
        <v>0</v>
      </c>
      <c r="L51" s="45">
        <f>'Inscriptions Biologistes'!K51</f>
        <v>0</v>
      </c>
      <c r="M51" s="77">
        <f>'Inscriptions Biologistes'!L51</f>
        <v>0</v>
      </c>
      <c r="N51" s="77">
        <f>'Inscriptions Biologistes'!M51</f>
        <v>0</v>
      </c>
      <c r="O51" s="78">
        <f>'Inscriptions Biologistes'!I51</f>
        <v>0</v>
      </c>
      <c r="P51" s="77" t="str">
        <f>_xlfn.CONCAT('Inscriptions Biologistes'!E51,'Inscriptions Biologistes'!F51,'Inscriptions Biologistes'!G51)</f>
        <v xml:space="preserve"> @</v>
      </c>
      <c r="Q51">
        <f>'Inscriptions Biologistes'!J51</f>
        <v>0</v>
      </c>
    </row>
    <row r="52" spans="1:17" x14ac:dyDescent="0.3">
      <c r="A52">
        <f>'Inscription S.E.L.'!$C$2</f>
        <v>0</v>
      </c>
      <c r="B52">
        <f>'Inscription S.E.L.'!$C$4</f>
        <v>0</v>
      </c>
      <c r="C52" s="77">
        <f>'Inscription S.E.L.'!$C$5</f>
        <v>0</v>
      </c>
      <c r="D52" s="77">
        <f>'Inscription S.E.L.'!$C$6</f>
        <v>0</v>
      </c>
      <c r="G52" s="53">
        <f>'Inscription S.E.L.'!$C$7</f>
        <v>0</v>
      </c>
      <c r="H52" s="53">
        <f>+'Inscriptions Biologistes'!H52</f>
        <v>0</v>
      </c>
      <c r="I52" s="77">
        <f>'Inscriptions Biologistes'!D52</f>
        <v>0</v>
      </c>
      <c r="J52" s="77">
        <f>'Inscriptions Biologistes'!C52</f>
        <v>0</v>
      </c>
      <c r="K52" s="45">
        <f>'Inscription S.E.L.'!$C$3</f>
        <v>0</v>
      </c>
      <c r="L52" s="45">
        <f>'Inscriptions Biologistes'!K52</f>
        <v>0</v>
      </c>
      <c r="M52" s="77">
        <f>'Inscriptions Biologistes'!L52</f>
        <v>0</v>
      </c>
      <c r="N52" s="77">
        <f>'Inscriptions Biologistes'!M52</f>
        <v>0</v>
      </c>
      <c r="O52" s="78">
        <f>'Inscriptions Biologistes'!I52</f>
        <v>0</v>
      </c>
      <c r="P52" s="77" t="str">
        <f>_xlfn.CONCAT('Inscriptions Biologistes'!E52,'Inscriptions Biologistes'!F52,'Inscriptions Biologistes'!G52)</f>
        <v xml:space="preserve"> @</v>
      </c>
      <c r="Q52">
        <f>'Inscriptions Biologistes'!J52</f>
        <v>0</v>
      </c>
    </row>
    <row r="53" spans="1:17" x14ac:dyDescent="0.3">
      <c r="A53">
        <f>'Inscription S.E.L.'!$C$2</f>
        <v>0</v>
      </c>
      <c r="B53">
        <f>'Inscription S.E.L.'!$C$4</f>
        <v>0</v>
      </c>
      <c r="C53" s="77">
        <f>'Inscription S.E.L.'!$C$5</f>
        <v>0</v>
      </c>
      <c r="D53" s="77">
        <f>'Inscription S.E.L.'!$C$6</f>
        <v>0</v>
      </c>
      <c r="G53" s="53">
        <f>'Inscription S.E.L.'!$C$7</f>
        <v>0</v>
      </c>
      <c r="H53" s="53">
        <f>+'Inscriptions Biologistes'!H53</f>
        <v>0</v>
      </c>
      <c r="I53" s="77">
        <f>'Inscriptions Biologistes'!D53</f>
        <v>0</v>
      </c>
      <c r="J53" s="77">
        <f>'Inscriptions Biologistes'!C53</f>
        <v>0</v>
      </c>
      <c r="K53" s="45">
        <f>'Inscription S.E.L.'!$C$3</f>
        <v>0</v>
      </c>
      <c r="L53" s="45">
        <f>'Inscriptions Biologistes'!K53</f>
        <v>0</v>
      </c>
      <c r="M53" s="77">
        <f>'Inscriptions Biologistes'!L53</f>
        <v>0</v>
      </c>
      <c r="N53" s="77">
        <f>'Inscriptions Biologistes'!M53</f>
        <v>0</v>
      </c>
      <c r="O53" s="78">
        <f>'Inscriptions Biologistes'!I53</f>
        <v>0</v>
      </c>
      <c r="P53" s="77" t="str">
        <f>_xlfn.CONCAT('Inscriptions Biologistes'!E53,'Inscriptions Biologistes'!F53,'Inscriptions Biologistes'!G53)</f>
        <v xml:space="preserve"> @</v>
      </c>
      <c r="Q53">
        <f>'Inscriptions Biologistes'!J53</f>
        <v>0</v>
      </c>
    </row>
    <row r="54" spans="1:17" x14ac:dyDescent="0.3">
      <c r="A54">
        <f>'Inscription S.E.L.'!$C$2</f>
        <v>0</v>
      </c>
      <c r="B54">
        <f>'Inscription S.E.L.'!$C$4</f>
        <v>0</v>
      </c>
      <c r="C54" s="77">
        <f>'Inscription S.E.L.'!$C$5</f>
        <v>0</v>
      </c>
      <c r="D54" s="77">
        <f>'Inscription S.E.L.'!$C$6</f>
        <v>0</v>
      </c>
      <c r="G54" s="53">
        <f>'Inscription S.E.L.'!$C$7</f>
        <v>0</v>
      </c>
      <c r="H54" s="53">
        <f>+'Inscriptions Biologistes'!H54</f>
        <v>0</v>
      </c>
      <c r="I54" s="77">
        <f>'Inscriptions Biologistes'!D54</f>
        <v>0</v>
      </c>
      <c r="J54" s="77">
        <f>'Inscriptions Biologistes'!C54</f>
        <v>0</v>
      </c>
      <c r="K54" s="45">
        <f>'Inscription S.E.L.'!$C$3</f>
        <v>0</v>
      </c>
      <c r="L54" s="45">
        <f>'Inscriptions Biologistes'!K54</f>
        <v>0</v>
      </c>
      <c r="M54" s="77">
        <f>'Inscriptions Biologistes'!L54</f>
        <v>0</v>
      </c>
      <c r="N54" s="77">
        <f>'Inscriptions Biologistes'!M54</f>
        <v>0</v>
      </c>
      <c r="O54" s="78">
        <f>'Inscriptions Biologistes'!I54</f>
        <v>0</v>
      </c>
      <c r="P54" s="77" t="str">
        <f>_xlfn.CONCAT('Inscriptions Biologistes'!E54,'Inscriptions Biologistes'!F54,'Inscriptions Biologistes'!G54)</f>
        <v xml:space="preserve"> @</v>
      </c>
      <c r="Q54">
        <f>'Inscriptions Biologistes'!J54</f>
        <v>0</v>
      </c>
    </row>
    <row r="55" spans="1:17" x14ac:dyDescent="0.3">
      <c r="A55">
        <f>'Inscription S.E.L.'!$C$2</f>
        <v>0</v>
      </c>
      <c r="B55">
        <f>'Inscription S.E.L.'!$C$4</f>
        <v>0</v>
      </c>
      <c r="C55" s="77">
        <f>'Inscription S.E.L.'!$C$5</f>
        <v>0</v>
      </c>
      <c r="D55" s="77">
        <f>'Inscription S.E.L.'!$C$6</f>
        <v>0</v>
      </c>
      <c r="G55" s="53">
        <f>'Inscription S.E.L.'!$C$7</f>
        <v>0</v>
      </c>
      <c r="H55" s="53">
        <f>+'Inscriptions Biologistes'!H55</f>
        <v>0</v>
      </c>
      <c r="I55" s="77">
        <f>'Inscriptions Biologistes'!D55</f>
        <v>0</v>
      </c>
      <c r="J55" s="77">
        <f>'Inscriptions Biologistes'!C55</f>
        <v>0</v>
      </c>
      <c r="K55" s="45">
        <f>'Inscription S.E.L.'!$C$3</f>
        <v>0</v>
      </c>
      <c r="L55" s="45">
        <f>'Inscriptions Biologistes'!K55</f>
        <v>0</v>
      </c>
      <c r="M55" s="77">
        <f>'Inscriptions Biologistes'!L55</f>
        <v>0</v>
      </c>
      <c r="N55" s="77">
        <f>'Inscriptions Biologistes'!M55</f>
        <v>0</v>
      </c>
      <c r="O55" s="78">
        <f>'Inscriptions Biologistes'!I55</f>
        <v>0</v>
      </c>
      <c r="P55" s="77" t="str">
        <f>_xlfn.CONCAT('Inscriptions Biologistes'!E55,'Inscriptions Biologistes'!F55,'Inscriptions Biologistes'!G55)</f>
        <v xml:space="preserve"> @</v>
      </c>
      <c r="Q55">
        <f>'Inscriptions Biologistes'!J55</f>
        <v>0</v>
      </c>
    </row>
    <row r="56" spans="1:17" x14ac:dyDescent="0.3">
      <c r="A56">
        <f>'Inscription S.E.L.'!$C$2</f>
        <v>0</v>
      </c>
      <c r="B56">
        <f>'Inscription S.E.L.'!$C$4</f>
        <v>0</v>
      </c>
      <c r="C56" s="77">
        <f>'Inscription S.E.L.'!$C$5</f>
        <v>0</v>
      </c>
      <c r="D56" s="77">
        <f>'Inscription S.E.L.'!$C$6</f>
        <v>0</v>
      </c>
      <c r="G56" s="53">
        <f>'Inscription S.E.L.'!$C$7</f>
        <v>0</v>
      </c>
      <c r="H56" s="53">
        <f>+'Inscriptions Biologistes'!H56</f>
        <v>0</v>
      </c>
      <c r="I56" s="77">
        <f>'Inscriptions Biologistes'!D56</f>
        <v>0</v>
      </c>
      <c r="J56" s="77">
        <f>'Inscriptions Biologistes'!C56</f>
        <v>0</v>
      </c>
      <c r="K56" s="45">
        <f>'Inscription S.E.L.'!$C$3</f>
        <v>0</v>
      </c>
      <c r="L56" s="45">
        <f>'Inscriptions Biologistes'!K56</f>
        <v>0</v>
      </c>
      <c r="M56" s="77">
        <f>'Inscriptions Biologistes'!L56</f>
        <v>0</v>
      </c>
      <c r="N56" s="77">
        <f>'Inscriptions Biologistes'!M56</f>
        <v>0</v>
      </c>
      <c r="O56" s="78">
        <f>'Inscriptions Biologistes'!I56</f>
        <v>0</v>
      </c>
      <c r="P56" s="77" t="str">
        <f>_xlfn.CONCAT('Inscriptions Biologistes'!E56,'Inscriptions Biologistes'!F56,'Inscriptions Biologistes'!G56)</f>
        <v xml:space="preserve"> @</v>
      </c>
      <c r="Q56">
        <f>'Inscriptions Biologistes'!J56</f>
        <v>0</v>
      </c>
    </row>
    <row r="57" spans="1:17" x14ac:dyDescent="0.3">
      <c r="A57">
        <f>'Inscription S.E.L.'!$C$2</f>
        <v>0</v>
      </c>
      <c r="B57">
        <f>'Inscription S.E.L.'!$C$4</f>
        <v>0</v>
      </c>
      <c r="C57" s="77">
        <f>'Inscription S.E.L.'!$C$5</f>
        <v>0</v>
      </c>
      <c r="D57" s="77">
        <f>'Inscription S.E.L.'!$C$6</f>
        <v>0</v>
      </c>
      <c r="G57" s="53">
        <f>'Inscription S.E.L.'!$C$7</f>
        <v>0</v>
      </c>
      <c r="H57" s="53">
        <f>+'Inscriptions Biologistes'!H57</f>
        <v>0</v>
      </c>
      <c r="I57" s="77">
        <f>'Inscriptions Biologistes'!D57</f>
        <v>0</v>
      </c>
      <c r="J57" s="77">
        <f>'Inscriptions Biologistes'!C57</f>
        <v>0</v>
      </c>
      <c r="K57" s="45">
        <f>'Inscription S.E.L.'!$C$3</f>
        <v>0</v>
      </c>
      <c r="L57" s="45">
        <f>'Inscriptions Biologistes'!K57</f>
        <v>0</v>
      </c>
      <c r="M57" s="77">
        <f>'Inscriptions Biologistes'!L57</f>
        <v>0</v>
      </c>
      <c r="N57" s="77">
        <f>'Inscriptions Biologistes'!M57</f>
        <v>0</v>
      </c>
      <c r="O57" s="78">
        <f>'Inscriptions Biologistes'!I57</f>
        <v>0</v>
      </c>
      <c r="P57" s="77" t="str">
        <f>_xlfn.CONCAT('Inscriptions Biologistes'!E57,'Inscriptions Biologistes'!F57,'Inscriptions Biologistes'!G57)</f>
        <v xml:space="preserve"> @</v>
      </c>
      <c r="Q57">
        <f>'Inscriptions Biologistes'!J57</f>
        <v>0</v>
      </c>
    </row>
    <row r="58" spans="1:17" x14ac:dyDescent="0.3">
      <c r="A58">
        <f>'Inscription S.E.L.'!$C$2</f>
        <v>0</v>
      </c>
      <c r="B58">
        <f>'Inscription S.E.L.'!$C$4</f>
        <v>0</v>
      </c>
      <c r="C58" s="77">
        <f>'Inscription S.E.L.'!$C$5</f>
        <v>0</v>
      </c>
      <c r="D58" s="77">
        <f>'Inscription S.E.L.'!$C$6</f>
        <v>0</v>
      </c>
      <c r="G58" s="53">
        <f>'Inscription S.E.L.'!$C$7</f>
        <v>0</v>
      </c>
      <c r="H58" s="53">
        <f>+'Inscriptions Biologistes'!H58</f>
        <v>0</v>
      </c>
      <c r="I58" s="77">
        <f>'Inscriptions Biologistes'!D58</f>
        <v>0</v>
      </c>
      <c r="J58" s="77">
        <f>'Inscriptions Biologistes'!C58</f>
        <v>0</v>
      </c>
      <c r="K58" s="45">
        <f>'Inscription S.E.L.'!$C$3</f>
        <v>0</v>
      </c>
      <c r="L58" s="45">
        <f>'Inscriptions Biologistes'!K58</f>
        <v>0</v>
      </c>
      <c r="M58" s="77">
        <f>'Inscriptions Biologistes'!L58</f>
        <v>0</v>
      </c>
      <c r="N58" s="77">
        <f>'Inscriptions Biologistes'!M58</f>
        <v>0</v>
      </c>
      <c r="O58" s="78">
        <f>'Inscriptions Biologistes'!I58</f>
        <v>0</v>
      </c>
      <c r="P58" s="77" t="str">
        <f>_xlfn.CONCAT('Inscriptions Biologistes'!E58,'Inscriptions Biologistes'!F58,'Inscriptions Biologistes'!G58)</f>
        <v xml:space="preserve"> @</v>
      </c>
      <c r="Q58">
        <f>'Inscriptions Biologistes'!J58</f>
        <v>0</v>
      </c>
    </row>
    <row r="59" spans="1:17" x14ac:dyDescent="0.3">
      <c r="A59">
        <f>'Inscription S.E.L.'!$C$2</f>
        <v>0</v>
      </c>
      <c r="B59">
        <f>'Inscription S.E.L.'!$C$4</f>
        <v>0</v>
      </c>
      <c r="C59" s="77">
        <f>'Inscription S.E.L.'!$C$5</f>
        <v>0</v>
      </c>
      <c r="D59" s="77">
        <f>'Inscription S.E.L.'!$C$6</f>
        <v>0</v>
      </c>
      <c r="G59" s="53">
        <f>'Inscription S.E.L.'!$C$7</f>
        <v>0</v>
      </c>
      <c r="H59" s="53">
        <f>+'Inscriptions Biologistes'!H59</f>
        <v>0</v>
      </c>
      <c r="I59" s="77">
        <f>'Inscriptions Biologistes'!D59</f>
        <v>0</v>
      </c>
      <c r="J59" s="77">
        <f>'Inscriptions Biologistes'!C59</f>
        <v>0</v>
      </c>
      <c r="K59" s="45">
        <f>'Inscription S.E.L.'!$C$3</f>
        <v>0</v>
      </c>
      <c r="L59" s="45">
        <f>'Inscriptions Biologistes'!K59</f>
        <v>0</v>
      </c>
      <c r="M59" s="77">
        <f>'Inscriptions Biologistes'!L59</f>
        <v>0</v>
      </c>
      <c r="N59" s="77">
        <f>'Inscriptions Biologistes'!M59</f>
        <v>0</v>
      </c>
      <c r="O59" s="78">
        <f>'Inscriptions Biologistes'!I59</f>
        <v>0</v>
      </c>
      <c r="P59" s="77" t="str">
        <f>_xlfn.CONCAT('Inscriptions Biologistes'!E59,'Inscriptions Biologistes'!F59,'Inscriptions Biologistes'!G59)</f>
        <v xml:space="preserve"> @</v>
      </c>
      <c r="Q59">
        <f>'Inscriptions Biologistes'!J59</f>
        <v>0</v>
      </c>
    </row>
    <row r="60" spans="1:17" x14ac:dyDescent="0.3">
      <c r="A60">
        <f>'Inscription S.E.L.'!$C$2</f>
        <v>0</v>
      </c>
      <c r="B60">
        <f>'Inscription S.E.L.'!$C$4</f>
        <v>0</v>
      </c>
      <c r="C60" s="77">
        <f>'Inscription S.E.L.'!$C$5</f>
        <v>0</v>
      </c>
      <c r="D60" s="77">
        <f>'Inscription S.E.L.'!$C$6</f>
        <v>0</v>
      </c>
      <c r="G60" s="53">
        <f>'Inscription S.E.L.'!$C$7</f>
        <v>0</v>
      </c>
      <c r="H60" s="53">
        <f>+'Inscriptions Biologistes'!H60</f>
        <v>0</v>
      </c>
      <c r="I60" s="77">
        <f>'Inscriptions Biologistes'!D60</f>
        <v>0</v>
      </c>
      <c r="J60" s="77">
        <f>'Inscriptions Biologistes'!C60</f>
        <v>0</v>
      </c>
      <c r="K60" s="45">
        <f>'Inscription S.E.L.'!$C$3</f>
        <v>0</v>
      </c>
      <c r="L60" s="45">
        <f>'Inscriptions Biologistes'!K60</f>
        <v>0</v>
      </c>
      <c r="M60" s="77">
        <f>'Inscriptions Biologistes'!L60</f>
        <v>0</v>
      </c>
      <c r="N60" s="77">
        <f>'Inscriptions Biologistes'!M60</f>
        <v>0</v>
      </c>
      <c r="O60" s="78">
        <f>'Inscriptions Biologistes'!I60</f>
        <v>0</v>
      </c>
      <c r="P60" s="77" t="str">
        <f>_xlfn.CONCAT('Inscriptions Biologistes'!E60,'Inscriptions Biologistes'!F60,'Inscriptions Biologistes'!G60)</f>
        <v xml:space="preserve"> @</v>
      </c>
      <c r="Q60">
        <f>'Inscriptions Biologistes'!J60</f>
        <v>0</v>
      </c>
    </row>
    <row r="61" spans="1:17" x14ac:dyDescent="0.3">
      <c r="A61">
        <f>'Inscription S.E.L.'!$C$2</f>
        <v>0</v>
      </c>
      <c r="B61">
        <f>'Inscription S.E.L.'!$C$4</f>
        <v>0</v>
      </c>
      <c r="C61" s="77">
        <f>'Inscription S.E.L.'!$C$5</f>
        <v>0</v>
      </c>
      <c r="D61" s="77">
        <f>'Inscription S.E.L.'!$C$6</f>
        <v>0</v>
      </c>
      <c r="G61" s="53">
        <f>'Inscription S.E.L.'!$C$7</f>
        <v>0</v>
      </c>
      <c r="H61" s="53">
        <f>+'Inscriptions Biologistes'!H61</f>
        <v>0</v>
      </c>
      <c r="I61" s="77">
        <f>'Inscriptions Biologistes'!D61</f>
        <v>0</v>
      </c>
      <c r="J61" s="77">
        <f>'Inscriptions Biologistes'!C61</f>
        <v>0</v>
      </c>
      <c r="K61" s="45">
        <f>'Inscription S.E.L.'!$C$3</f>
        <v>0</v>
      </c>
      <c r="L61" s="45">
        <f>'Inscriptions Biologistes'!K61</f>
        <v>0</v>
      </c>
      <c r="M61" s="77">
        <f>'Inscriptions Biologistes'!L61</f>
        <v>0</v>
      </c>
      <c r="N61" s="77">
        <f>'Inscriptions Biologistes'!M61</f>
        <v>0</v>
      </c>
      <c r="O61" s="78">
        <f>'Inscriptions Biologistes'!I61</f>
        <v>0</v>
      </c>
      <c r="P61" s="77" t="str">
        <f>_xlfn.CONCAT('Inscriptions Biologistes'!E61,'Inscriptions Biologistes'!F61,'Inscriptions Biologistes'!G61)</f>
        <v xml:space="preserve"> @</v>
      </c>
      <c r="Q61">
        <f>'Inscriptions Biologistes'!J61</f>
        <v>0</v>
      </c>
    </row>
    <row r="62" spans="1:17" x14ac:dyDescent="0.3">
      <c r="A62">
        <f>'Inscription S.E.L.'!$C$2</f>
        <v>0</v>
      </c>
      <c r="B62">
        <f>'Inscription S.E.L.'!$C$4</f>
        <v>0</v>
      </c>
      <c r="C62" s="77">
        <f>'Inscription S.E.L.'!$C$5</f>
        <v>0</v>
      </c>
      <c r="D62" s="77">
        <f>'Inscription S.E.L.'!$C$6</f>
        <v>0</v>
      </c>
      <c r="G62" s="53">
        <f>'Inscription S.E.L.'!$C$7</f>
        <v>0</v>
      </c>
      <c r="H62" s="53">
        <f>+'Inscriptions Biologistes'!H62</f>
        <v>0</v>
      </c>
      <c r="I62" s="77">
        <f>'Inscriptions Biologistes'!D62</f>
        <v>0</v>
      </c>
      <c r="J62" s="77">
        <f>'Inscriptions Biologistes'!C62</f>
        <v>0</v>
      </c>
      <c r="K62" s="45">
        <f>'Inscription S.E.L.'!$C$3</f>
        <v>0</v>
      </c>
      <c r="L62" s="45">
        <f>'Inscriptions Biologistes'!K62</f>
        <v>0</v>
      </c>
      <c r="M62" s="77">
        <f>'Inscriptions Biologistes'!L62</f>
        <v>0</v>
      </c>
      <c r="N62" s="77">
        <f>'Inscriptions Biologistes'!M62</f>
        <v>0</v>
      </c>
      <c r="O62" s="78">
        <f>'Inscriptions Biologistes'!I62</f>
        <v>0</v>
      </c>
      <c r="P62" s="77" t="str">
        <f>_xlfn.CONCAT('Inscriptions Biologistes'!E62,'Inscriptions Biologistes'!F62,'Inscriptions Biologistes'!G62)</f>
        <v xml:space="preserve"> @</v>
      </c>
      <c r="Q62">
        <f>'Inscriptions Biologistes'!J62</f>
        <v>0</v>
      </c>
    </row>
    <row r="63" spans="1:17" x14ac:dyDescent="0.3">
      <c r="A63">
        <f>'Inscription S.E.L.'!$C$2</f>
        <v>0</v>
      </c>
      <c r="B63">
        <f>'Inscription S.E.L.'!$C$4</f>
        <v>0</v>
      </c>
      <c r="C63" s="77">
        <f>'Inscription S.E.L.'!$C$5</f>
        <v>0</v>
      </c>
      <c r="D63" s="77">
        <f>'Inscription S.E.L.'!$C$6</f>
        <v>0</v>
      </c>
      <c r="G63" s="53">
        <f>'Inscription S.E.L.'!$C$7</f>
        <v>0</v>
      </c>
      <c r="H63" s="53">
        <f>+'Inscriptions Biologistes'!H63</f>
        <v>0</v>
      </c>
      <c r="I63" s="77">
        <f>'Inscriptions Biologistes'!D63</f>
        <v>0</v>
      </c>
      <c r="J63" s="77">
        <f>'Inscriptions Biologistes'!C63</f>
        <v>0</v>
      </c>
      <c r="K63" s="45">
        <f>'Inscription S.E.L.'!$C$3</f>
        <v>0</v>
      </c>
      <c r="L63" s="45">
        <f>'Inscriptions Biologistes'!K63</f>
        <v>0</v>
      </c>
      <c r="M63" s="77">
        <f>'Inscriptions Biologistes'!L63</f>
        <v>0</v>
      </c>
      <c r="N63" s="77">
        <f>'Inscriptions Biologistes'!M63</f>
        <v>0</v>
      </c>
      <c r="O63" s="78">
        <f>'Inscriptions Biologistes'!I63</f>
        <v>0</v>
      </c>
      <c r="P63" s="77" t="str">
        <f>_xlfn.CONCAT('Inscriptions Biologistes'!E63,'Inscriptions Biologistes'!F63,'Inscriptions Biologistes'!G63)</f>
        <v xml:space="preserve"> @</v>
      </c>
      <c r="Q63">
        <f>'Inscriptions Biologistes'!J63</f>
        <v>0</v>
      </c>
    </row>
    <row r="64" spans="1:17" x14ac:dyDescent="0.3">
      <c r="A64">
        <f>'Inscription S.E.L.'!$C$2</f>
        <v>0</v>
      </c>
      <c r="B64">
        <f>'Inscription S.E.L.'!$C$4</f>
        <v>0</v>
      </c>
      <c r="C64" s="77">
        <f>'Inscription S.E.L.'!$C$5</f>
        <v>0</v>
      </c>
      <c r="D64" s="77">
        <f>'Inscription S.E.L.'!$C$6</f>
        <v>0</v>
      </c>
      <c r="G64" s="53">
        <f>'Inscription S.E.L.'!$C$7</f>
        <v>0</v>
      </c>
      <c r="H64" s="53">
        <f>+'Inscriptions Biologistes'!H64</f>
        <v>0</v>
      </c>
      <c r="I64" s="77">
        <f>'Inscriptions Biologistes'!D64</f>
        <v>0</v>
      </c>
      <c r="J64" s="77">
        <f>'Inscriptions Biologistes'!C64</f>
        <v>0</v>
      </c>
      <c r="K64" s="45">
        <f>'Inscription S.E.L.'!$C$3</f>
        <v>0</v>
      </c>
      <c r="L64" s="45">
        <f>'Inscriptions Biologistes'!K64</f>
        <v>0</v>
      </c>
      <c r="M64" s="77">
        <f>'Inscriptions Biologistes'!L64</f>
        <v>0</v>
      </c>
      <c r="N64" s="77">
        <f>'Inscriptions Biologistes'!M64</f>
        <v>0</v>
      </c>
      <c r="O64" s="78">
        <f>'Inscriptions Biologistes'!I64</f>
        <v>0</v>
      </c>
      <c r="P64" s="77" t="str">
        <f>_xlfn.CONCAT('Inscriptions Biologistes'!E64,'Inscriptions Biologistes'!F64,'Inscriptions Biologistes'!G64)</f>
        <v xml:space="preserve"> @</v>
      </c>
      <c r="Q64">
        <f>'Inscriptions Biologistes'!J64</f>
        <v>0</v>
      </c>
    </row>
    <row r="65" spans="1:17" x14ac:dyDescent="0.3">
      <c r="A65">
        <f>'Inscription S.E.L.'!$C$2</f>
        <v>0</v>
      </c>
      <c r="B65">
        <f>'Inscription S.E.L.'!$C$4</f>
        <v>0</v>
      </c>
      <c r="C65" s="77">
        <f>'Inscription S.E.L.'!$C$5</f>
        <v>0</v>
      </c>
      <c r="D65" s="77">
        <f>'Inscription S.E.L.'!$C$6</f>
        <v>0</v>
      </c>
      <c r="G65" s="53">
        <f>'Inscription S.E.L.'!$C$7</f>
        <v>0</v>
      </c>
      <c r="H65" s="53">
        <f>+'Inscriptions Biologistes'!H65</f>
        <v>0</v>
      </c>
      <c r="I65" s="77">
        <f>'Inscriptions Biologistes'!D65</f>
        <v>0</v>
      </c>
      <c r="J65" s="77">
        <f>'Inscriptions Biologistes'!C65</f>
        <v>0</v>
      </c>
      <c r="K65" s="45">
        <f>'Inscription S.E.L.'!$C$3</f>
        <v>0</v>
      </c>
      <c r="L65" s="45">
        <f>'Inscriptions Biologistes'!K65</f>
        <v>0</v>
      </c>
      <c r="M65" s="77">
        <f>'Inscriptions Biologistes'!L65</f>
        <v>0</v>
      </c>
      <c r="N65" s="77">
        <f>'Inscriptions Biologistes'!M65</f>
        <v>0</v>
      </c>
      <c r="O65" s="78">
        <f>'Inscriptions Biologistes'!I65</f>
        <v>0</v>
      </c>
      <c r="P65" s="77" t="str">
        <f>_xlfn.CONCAT('Inscriptions Biologistes'!E65,'Inscriptions Biologistes'!F65,'Inscriptions Biologistes'!G65)</f>
        <v xml:space="preserve"> @</v>
      </c>
      <c r="Q65">
        <f>'Inscriptions Biologistes'!J65</f>
        <v>0</v>
      </c>
    </row>
    <row r="66" spans="1:17" x14ac:dyDescent="0.3">
      <c r="A66">
        <f>'Inscription S.E.L.'!$C$2</f>
        <v>0</v>
      </c>
      <c r="B66">
        <f>'Inscription S.E.L.'!$C$4</f>
        <v>0</v>
      </c>
      <c r="C66" s="77">
        <f>'Inscription S.E.L.'!$C$5</f>
        <v>0</v>
      </c>
      <c r="D66" s="77">
        <f>'Inscription S.E.L.'!$C$6</f>
        <v>0</v>
      </c>
      <c r="G66" s="53">
        <f>'Inscription S.E.L.'!$C$7</f>
        <v>0</v>
      </c>
      <c r="H66" s="53">
        <f>+'Inscriptions Biologistes'!H66</f>
        <v>0</v>
      </c>
      <c r="I66" s="77">
        <f>'Inscriptions Biologistes'!D66</f>
        <v>0</v>
      </c>
      <c r="J66" s="77">
        <f>'Inscriptions Biologistes'!C66</f>
        <v>0</v>
      </c>
      <c r="K66" s="45">
        <f>'Inscription S.E.L.'!$C$3</f>
        <v>0</v>
      </c>
      <c r="L66" s="45">
        <f>'Inscriptions Biologistes'!K66</f>
        <v>0</v>
      </c>
      <c r="M66" s="77">
        <f>'Inscriptions Biologistes'!L66</f>
        <v>0</v>
      </c>
      <c r="N66" s="77">
        <f>'Inscriptions Biologistes'!M66</f>
        <v>0</v>
      </c>
      <c r="O66" s="78">
        <f>'Inscriptions Biologistes'!I66</f>
        <v>0</v>
      </c>
      <c r="P66" s="77" t="str">
        <f>_xlfn.CONCAT('Inscriptions Biologistes'!E66,'Inscriptions Biologistes'!F66,'Inscriptions Biologistes'!G66)</f>
        <v xml:space="preserve"> @</v>
      </c>
      <c r="Q66">
        <f>'Inscriptions Biologistes'!J66</f>
        <v>0</v>
      </c>
    </row>
    <row r="67" spans="1:17" x14ac:dyDescent="0.3">
      <c r="A67">
        <f>'Inscription S.E.L.'!$C$2</f>
        <v>0</v>
      </c>
      <c r="B67">
        <f>'Inscription S.E.L.'!$C$4</f>
        <v>0</v>
      </c>
      <c r="C67" s="77">
        <f>'Inscription S.E.L.'!$C$5</f>
        <v>0</v>
      </c>
      <c r="D67" s="77">
        <f>'Inscription S.E.L.'!$C$6</f>
        <v>0</v>
      </c>
      <c r="G67" s="53">
        <f>'Inscription S.E.L.'!$C$7</f>
        <v>0</v>
      </c>
      <c r="H67" s="53">
        <f>+'Inscriptions Biologistes'!H67</f>
        <v>0</v>
      </c>
      <c r="I67" s="77">
        <f>'Inscriptions Biologistes'!D67</f>
        <v>0</v>
      </c>
      <c r="J67" s="77">
        <f>'Inscriptions Biologistes'!C67</f>
        <v>0</v>
      </c>
      <c r="K67" s="45">
        <f>'Inscription S.E.L.'!$C$3</f>
        <v>0</v>
      </c>
      <c r="L67" s="45">
        <f>'Inscriptions Biologistes'!K67</f>
        <v>0</v>
      </c>
      <c r="M67" s="77">
        <f>'Inscriptions Biologistes'!L67</f>
        <v>0</v>
      </c>
      <c r="N67" s="77">
        <f>'Inscriptions Biologistes'!M67</f>
        <v>0</v>
      </c>
      <c r="O67" s="78">
        <f>'Inscriptions Biologistes'!I67</f>
        <v>0</v>
      </c>
      <c r="P67" s="77" t="str">
        <f>_xlfn.CONCAT('Inscriptions Biologistes'!E67,'Inscriptions Biologistes'!F67,'Inscriptions Biologistes'!G67)</f>
        <v xml:space="preserve"> @</v>
      </c>
      <c r="Q67">
        <f>'Inscriptions Biologistes'!J67</f>
        <v>0</v>
      </c>
    </row>
    <row r="68" spans="1:17" x14ac:dyDescent="0.3">
      <c r="A68">
        <f>'Inscription S.E.L.'!$C$2</f>
        <v>0</v>
      </c>
      <c r="B68">
        <f>'Inscription S.E.L.'!$C$4</f>
        <v>0</v>
      </c>
      <c r="C68" s="77">
        <f>'Inscription S.E.L.'!$C$5</f>
        <v>0</v>
      </c>
      <c r="D68" s="77">
        <f>'Inscription S.E.L.'!$C$6</f>
        <v>0</v>
      </c>
      <c r="G68" s="53">
        <f>'Inscription S.E.L.'!$C$7</f>
        <v>0</v>
      </c>
      <c r="H68" s="53">
        <f>+'Inscriptions Biologistes'!H68</f>
        <v>0</v>
      </c>
      <c r="I68" s="77">
        <f>'Inscriptions Biologistes'!D68</f>
        <v>0</v>
      </c>
      <c r="J68" s="77">
        <f>'Inscriptions Biologistes'!C68</f>
        <v>0</v>
      </c>
      <c r="K68" s="45">
        <f>'Inscription S.E.L.'!$C$3</f>
        <v>0</v>
      </c>
      <c r="L68" s="45">
        <f>'Inscriptions Biologistes'!K68</f>
        <v>0</v>
      </c>
      <c r="M68" s="77">
        <f>'Inscriptions Biologistes'!L68</f>
        <v>0</v>
      </c>
      <c r="N68" s="77">
        <f>'Inscriptions Biologistes'!M68</f>
        <v>0</v>
      </c>
      <c r="O68" s="78">
        <f>'Inscriptions Biologistes'!I68</f>
        <v>0</v>
      </c>
      <c r="P68" s="77" t="str">
        <f>_xlfn.CONCAT('Inscriptions Biologistes'!E68,'Inscriptions Biologistes'!F68,'Inscriptions Biologistes'!G68)</f>
        <v xml:space="preserve"> @</v>
      </c>
      <c r="Q68">
        <f>'Inscriptions Biologistes'!J68</f>
        <v>0</v>
      </c>
    </row>
    <row r="69" spans="1:17" x14ac:dyDescent="0.3">
      <c r="A69">
        <f>'Inscription S.E.L.'!$C$2</f>
        <v>0</v>
      </c>
      <c r="B69">
        <f>'Inscription S.E.L.'!$C$4</f>
        <v>0</v>
      </c>
      <c r="C69" s="77">
        <f>'Inscription S.E.L.'!$C$5</f>
        <v>0</v>
      </c>
      <c r="D69" s="77">
        <f>'Inscription S.E.L.'!$C$6</f>
        <v>0</v>
      </c>
      <c r="G69" s="53">
        <f>'Inscription S.E.L.'!$C$7</f>
        <v>0</v>
      </c>
      <c r="H69" s="53">
        <f>+'Inscriptions Biologistes'!H69</f>
        <v>0</v>
      </c>
      <c r="I69" s="77">
        <f>'Inscriptions Biologistes'!D69</f>
        <v>0</v>
      </c>
      <c r="J69" s="77">
        <f>'Inscriptions Biologistes'!C69</f>
        <v>0</v>
      </c>
      <c r="K69" s="45">
        <f>'Inscription S.E.L.'!$C$3</f>
        <v>0</v>
      </c>
      <c r="L69" s="45">
        <f>'Inscriptions Biologistes'!K69</f>
        <v>0</v>
      </c>
      <c r="M69" s="77">
        <f>'Inscriptions Biologistes'!L69</f>
        <v>0</v>
      </c>
      <c r="N69" s="77">
        <f>'Inscriptions Biologistes'!M69</f>
        <v>0</v>
      </c>
      <c r="O69" s="78">
        <f>'Inscriptions Biologistes'!I69</f>
        <v>0</v>
      </c>
      <c r="P69" s="77" t="str">
        <f>_xlfn.CONCAT('Inscriptions Biologistes'!E69,'Inscriptions Biologistes'!F69,'Inscriptions Biologistes'!G69)</f>
        <v xml:space="preserve"> @</v>
      </c>
      <c r="Q69">
        <f>'Inscriptions Biologistes'!J69</f>
        <v>0</v>
      </c>
    </row>
    <row r="70" spans="1:17" x14ac:dyDescent="0.3">
      <c r="A70">
        <f>'Inscription S.E.L.'!$C$2</f>
        <v>0</v>
      </c>
      <c r="B70">
        <f>'Inscription S.E.L.'!$C$4</f>
        <v>0</v>
      </c>
      <c r="C70" s="77">
        <f>'Inscription S.E.L.'!$C$5</f>
        <v>0</v>
      </c>
      <c r="D70" s="77">
        <f>'Inscription S.E.L.'!$C$6</f>
        <v>0</v>
      </c>
      <c r="G70" s="53">
        <f>'Inscription S.E.L.'!$C$7</f>
        <v>0</v>
      </c>
      <c r="H70" s="53">
        <f>+'Inscriptions Biologistes'!H70</f>
        <v>0</v>
      </c>
      <c r="I70" s="77">
        <f>'Inscriptions Biologistes'!D70</f>
        <v>0</v>
      </c>
      <c r="J70" s="77">
        <f>'Inscriptions Biologistes'!C70</f>
        <v>0</v>
      </c>
      <c r="K70" s="45">
        <f>'Inscription S.E.L.'!$C$3</f>
        <v>0</v>
      </c>
      <c r="L70" s="45">
        <f>'Inscriptions Biologistes'!K70</f>
        <v>0</v>
      </c>
      <c r="M70" s="77">
        <f>'Inscriptions Biologistes'!L70</f>
        <v>0</v>
      </c>
      <c r="N70" s="77">
        <f>'Inscriptions Biologistes'!M70</f>
        <v>0</v>
      </c>
      <c r="O70" s="78">
        <f>'Inscriptions Biologistes'!I70</f>
        <v>0</v>
      </c>
      <c r="P70" s="77" t="str">
        <f>_xlfn.CONCAT('Inscriptions Biologistes'!E70,'Inscriptions Biologistes'!F70,'Inscriptions Biologistes'!G70)</f>
        <v xml:space="preserve"> @</v>
      </c>
      <c r="Q70">
        <f>'Inscriptions Biologistes'!J70</f>
        <v>0</v>
      </c>
    </row>
    <row r="71" spans="1:17" x14ac:dyDescent="0.3">
      <c r="A71">
        <f>'Inscription S.E.L.'!$C$2</f>
        <v>0</v>
      </c>
      <c r="B71">
        <f>'Inscription S.E.L.'!$C$4</f>
        <v>0</v>
      </c>
      <c r="C71" s="77">
        <f>'Inscription S.E.L.'!$C$5</f>
        <v>0</v>
      </c>
      <c r="D71" s="77">
        <f>'Inscription S.E.L.'!$C$6</f>
        <v>0</v>
      </c>
      <c r="G71" s="53">
        <f>'Inscription S.E.L.'!$C$7</f>
        <v>0</v>
      </c>
      <c r="H71" s="53">
        <f>+'Inscriptions Biologistes'!H71</f>
        <v>0</v>
      </c>
      <c r="I71" s="77">
        <f>'Inscriptions Biologistes'!D71</f>
        <v>0</v>
      </c>
      <c r="J71" s="77">
        <f>'Inscriptions Biologistes'!C71</f>
        <v>0</v>
      </c>
      <c r="K71" s="45">
        <f>'Inscription S.E.L.'!$C$3</f>
        <v>0</v>
      </c>
      <c r="L71" s="45">
        <f>'Inscriptions Biologistes'!K71</f>
        <v>0</v>
      </c>
      <c r="M71" s="77">
        <f>'Inscriptions Biologistes'!L71</f>
        <v>0</v>
      </c>
      <c r="N71" s="77">
        <f>'Inscriptions Biologistes'!M71</f>
        <v>0</v>
      </c>
      <c r="O71" s="78">
        <f>'Inscriptions Biologistes'!I71</f>
        <v>0</v>
      </c>
      <c r="P71" s="77" t="str">
        <f>_xlfn.CONCAT('Inscriptions Biologistes'!E71,'Inscriptions Biologistes'!F71,'Inscriptions Biologistes'!G71)</f>
        <v xml:space="preserve"> @</v>
      </c>
      <c r="Q71">
        <f>'Inscriptions Biologistes'!J71</f>
        <v>0</v>
      </c>
    </row>
    <row r="72" spans="1:17" x14ac:dyDescent="0.3">
      <c r="A72">
        <f>'Inscription S.E.L.'!$C$2</f>
        <v>0</v>
      </c>
      <c r="B72">
        <f>'Inscription S.E.L.'!$C$4</f>
        <v>0</v>
      </c>
      <c r="C72" s="77">
        <f>'Inscription S.E.L.'!$C$5</f>
        <v>0</v>
      </c>
      <c r="D72" s="77">
        <f>'Inscription S.E.L.'!$C$6</f>
        <v>0</v>
      </c>
      <c r="G72" s="53">
        <f>'Inscription S.E.L.'!$C$7</f>
        <v>0</v>
      </c>
      <c r="H72" s="53">
        <f>+'Inscriptions Biologistes'!H72</f>
        <v>0</v>
      </c>
      <c r="I72" s="77">
        <f>'Inscriptions Biologistes'!D72</f>
        <v>0</v>
      </c>
      <c r="J72" s="77">
        <f>'Inscriptions Biologistes'!C72</f>
        <v>0</v>
      </c>
      <c r="K72" s="45">
        <f>'Inscription S.E.L.'!$C$3</f>
        <v>0</v>
      </c>
      <c r="L72" s="45">
        <f>'Inscriptions Biologistes'!K72</f>
        <v>0</v>
      </c>
      <c r="M72" s="77">
        <f>'Inscriptions Biologistes'!L72</f>
        <v>0</v>
      </c>
      <c r="N72" s="77">
        <f>'Inscriptions Biologistes'!M72</f>
        <v>0</v>
      </c>
      <c r="O72" s="78">
        <f>'Inscriptions Biologistes'!I72</f>
        <v>0</v>
      </c>
      <c r="P72" s="77" t="str">
        <f>_xlfn.CONCAT('Inscriptions Biologistes'!E72,'Inscriptions Biologistes'!F72,'Inscriptions Biologistes'!G72)</f>
        <v xml:space="preserve"> @</v>
      </c>
      <c r="Q72">
        <f>'Inscriptions Biologistes'!J72</f>
        <v>0</v>
      </c>
    </row>
    <row r="73" spans="1:17" x14ac:dyDescent="0.3">
      <c r="A73">
        <f>'Inscription S.E.L.'!$C$2</f>
        <v>0</v>
      </c>
      <c r="B73">
        <f>'Inscription S.E.L.'!$C$4</f>
        <v>0</v>
      </c>
      <c r="C73" s="77">
        <f>'Inscription S.E.L.'!$C$5</f>
        <v>0</v>
      </c>
      <c r="D73" s="77">
        <f>'Inscription S.E.L.'!$C$6</f>
        <v>0</v>
      </c>
      <c r="G73" s="53">
        <f>'Inscription S.E.L.'!$C$7</f>
        <v>0</v>
      </c>
      <c r="H73" s="53">
        <f>+'Inscriptions Biologistes'!H73</f>
        <v>0</v>
      </c>
      <c r="I73" s="77">
        <f>'Inscriptions Biologistes'!D73</f>
        <v>0</v>
      </c>
      <c r="J73" s="77">
        <f>'Inscriptions Biologistes'!C73</f>
        <v>0</v>
      </c>
      <c r="K73" s="45">
        <f>'Inscription S.E.L.'!$C$3</f>
        <v>0</v>
      </c>
      <c r="L73" s="45">
        <f>'Inscriptions Biologistes'!K73</f>
        <v>0</v>
      </c>
      <c r="M73" s="77">
        <f>'Inscriptions Biologistes'!L73</f>
        <v>0</v>
      </c>
      <c r="N73" s="77">
        <f>'Inscriptions Biologistes'!M73</f>
        <v>0</v>
      </c>
      <c r="O73" s="78">
        <f>'Inscriptions Biologistes'!I73</f>
        <v>0</v>
      </c>
      <c r="P73" s="77" t="str">
        <f>_xlfn.CONCAT('Inscriptions Biologistes'!E73,'Inscriptions Biologistes'!F73,'Inscriptions Biologistes'!G73)</f>
        <v xml:space="preserve"> @</v>
      </c>
      <c r="Q73">
        <f>'Inscriptions Biologistes'!J73</f>
        <v>0</v>
      </c>
    </row>
    <row r="74" spans="1:17" x14ac:dyDescent="0.3">
      <c r="A74">
        <f>'Inscription S.E.L.'!$C$2</f>
        <v>0</v>
      </c>
      <c r="B74">
        <f>'Inscription S.E.L.'!$C$4</f>
        <v>0</v>
      </c>
      <c r="C74" s="77">
        <f>'Inscription S.E.L.'!$C$5</f>
        <v>0</v>
      </c>
      <c r="D74" s="77">
        <f>'Inscription S.E.L.'!$C$6</f>
        <v>0</v>
      </c>
      <c r="G74" s="53">
        <f>'Inscription S.E.L.'!$C$7</f>
        <v>0</v>
      </c>
      <c r="H74" s="53">
        <f>+'Inscriptions Biologistes'!H74</f>
        <v>0</v>
      </c>
      <c r="I74" s="77">
        <f>'Inscriptions Biologistes'!D74</f>
        <v>0</v>
      </c>
      <c r="J74" s="77">
        <f>'Inscriptions Biologistes'!C74</f>
        <v>0</v>
      </c>
      <c r="K74" s="45">
        <f>'Inscription S.E.L.'!$C$3</f>
        <v>0</v>
      </c>
      <c r="L74" s="45">
        <f>'Inscriptions Biologistes'!K74</f>
        <v>0</v>
      </c>
      <c r="M74" s="77">
        <f>'Inscriptions Biologistes'!L74</f>
        <v>0</v>
      </c>
      <c r="N74" s="77">
        <f>'Inscriptions Biologistes'!M74</f>
        <v>0</v>
      </c>
      <c r="O74" s="78">
        <f>'Inscriptions Biologistes'!I74</f>
        <v>0</v>
      </c>
      <c r="P74" s="77" t="str">
        <f>_xlfn.CONCAT('Inscriptions Biologistes'!E74,'Inscriptions Biologistes'!F74,'Inscriptions Biologistes'!G74)</f>
        <v xml:space="preserve"> @</v>
      </c>
      <c r="Q74">
        <f>'Inscriptions Biologistes'!J74</f>
        <v>0</v>
      </c>
    </row>
    <row r="75" spans="1:17" x14ac:dyDescent="0.3">
      <c r="A75">
        <f>'Inscription S.E.L.'!$C$2</f>
        <v>0</v>
      </c>
      <c r="B75">
        <f>'Inscription S.E.L.'!$C$4</f>
        <v>0</v>
      </c>
      <c r="C75" s="77">
        <f>'Inscription S.E.L.'!$C$5</f>
        <v>0</v>
      </c>
      <c r="D75" s="77">
        <f>'Inscription S.E.L.'!$C$6</f>
        <v>0</v>
      </c>
      <c r="G75" s="53">
        <f>'Inscription S.E.L.'!$C$7</f>
        <v>0</v>
      </c>
      <c r="H75" s="53">
        <f>+'Inscriptions Biologistes'!H75</f>
        <v>0</v>
      </c>
      <c r="I75" s="77">
        <f>'Inscriptions Biologistes'!D75</f>
        <v>0</v>
      </c>
      <c r="J75" s="77">
        <f>'Inscriptions Biologistes'!C75</f>
        <v>0</v>
      </c>
      <c r="K75" s="45">
        <f>'Inscription S.E.L.'!$C$3</f>
        <v>0</v>
      </c>
      <c r="L75" s="45">
        <f>'Inscriptions Biologistes'!K75</f>
        <v>0</v>
      </c>
      <c r="M75" s="77">
        <f>'Inscriptions Biologistes'!L75</f>
        <v>0</v>
      </c>
      <c r="N75" s="77">
        <f>'Inscriptions Biologistes'!M75</f>
        <v>0</v>
      </c>
      <c r="O75" s="78">
        <f>'Inscriptions Biologistes'!I75</f>
        <v>0</v>
      </c>
      <c r="P75" s="77" t="str">
        <f>_xlfn.CONCAT('Inscriptions Biologistes'!E75,'Inscriptions Biologistes'!F75,'Inscriptions Biologistes'!G75)</f>
        <v xml:space="preserve"> @</v>
      </c>
      <c r="Q75">
        <f>'Inscriptions Biologistes'!J75</f>
        <v>0</v>
      </c>
    </row>
    <row r="76" spans="1:17" x14ac:dyDescent="0.3">
      <c r="A76">
        <f>'Inscription S.E.L.'!$C$2</f>
        <v>0</v>
      </c>
      <c r="B76">
        <f>'Inscription S.E.L.'!$C$4</f>
        <v>0</v>
      </c>
      <c r="C76" s="77">
        <f>'Inscription S.E.L.'!$C$5</f>
        <v>0</v>
      </c>
      <c r="D76" s="77">
        <f>'Inscription S.E.L.'!$C$6</f>
        <v>0</v>
      </c>
      <c r="G76" s="53">
        <f>'Inscription S.E.L.'!$C$7</f>
        <v>0</v>
      </c>
      <c r="H76" s="53">
        <f>+'Inscriptions Biologistes'!H76</f>
        <v>0</v>
      </c>
      <c r="I76" s="77">
        <f>'Inscriptions Biologistes'!D76</f>
        <v>0</v>
      </c>
      <c r="J76" s="77">
        <f>'Inscriptions Biologistes'!C76</f>
        <v>0</v>
      </c>
      <c r="K76" s="45">
        <f>'Inscription S.E.L.'!$C$3</f>
        <v>0</v>
      </c>
      <c r="L76" s="45">
        <f>'Inscriptions Biologistes'!K76</f>
        <v>0</v>
      </c>
      <c r="M76" s="77">
        <f>'Inscriptions Biologistes'!L76</f>
        <v>0</v>
      </c>
      <c r="N76" s="77">
        <f>'Inscriptions Biologistes'!M76</f>
        <v>0</v>
      </c>
      <c r="O76" s="78">
        <f>'Inscriptions Biologistes'!I76</f>
        <v>0</v>
      </c>
      <c r="P76" s="77" t="str">
        <f>_xlfn.CONCAT('Inscriptions Biologistes'!E76,'Inscriptions Biologistes'!F76,'Inscriptions Biologistes'!G76)</f>
        <v xml:space="preserve"> @</v>
      </c>
      <c r="Q76">
        <f>'Inscriptions Biologistes'!J76</f>
        <v>0</v>
      </c>
    </row>
    <row r="77" spans="1:17" x14ac:dyDescent="0.3">
      <c r="A77">
        <f>'Inscription S.E.L.'!$C$2</f>
        <v>0</v>
      </c>
      <c r="B77">
        <f>'Inscription S.E.L.'!$C$4</f>
        <v>0</v>
      </c>
      <c r="C77" s="77">
        <f>'Inscription S.E.L.'!$C$5</f>
        <v>0</v>
      </c>
      <c r="D77" s="77">
        <f>'Inscription S.E.L.'!$C$6</f>
        <v>0</v>
      </c>
      <c r="G77" s="53">
        <f>'Inscription S.E.L.'!$C$7</f>
        <v>0</v>
      </c>
      <c r="H77" s="53">
        <f>+'Inscriptions Biologistes'!H77</f>
        <v>0</v>
      </c>
      <c r="I77" s="77">
        <f>'Inscriptions Biologistes'!D77</f>
        <v>0</v>
      </c>
      <c r="J77" s="77">
        <f>'Inscriptions Biologistes'!C77</f>
        <v>0</v>
      </c>
      <c r="K77" s="45">
        <f>'Inscription S.E.L.'!$C$3</f>
        <v>0</v>
      </c>
      <c r="L77" s="45">
        <f>'Inscriptions Biologistes'!K77</f>
        <v>0</v>
      </c>
      <c r="M77" s="77">
        <f>'Inscriptions Biologistes'!L77</f>
        <v>0</v>
      </c>
      <c r="N77" s="77">
        <f>'Inscriptions Biologistes'!M77</f>
        <v>0</v>
      </c>
      <c r="O77" s="78">
        <f>'Inscriptions Biologistes'!I77</f>
        <v>0</v>
      </c>
      <c r="P77" s="77" t="str">
        <f>_xlfn.CONCAT('Inscriptions Biologistes'!E77,'Inscriptions Biologistes'!F77,'Inscriptions Biologistes'!G77)</f>
        <v xml:space="preserve"> @</v>
      </c>
      <c r="Q77">
        <f>'Inscriptions Biologistes'!J77</f>
        <v>0</v>
      </c>
    </row>
    <row r="78" spans="1:17" x14ac:dyDescent="0.3">
      <c r="A78">
        <f>'Inscription S.E.L.'!$C$2</f>
        <v>0</v>
      </c>
      <c r="B78">
        <f>'Inscription S.E.L.'!$C$4</f>
        <v>0</v>
      </c>
      <c r="C78" s="77">
        <f>'Inscription S.E.L.'!$C$5</f>
        <v>0</v>
      </c>
      <c r="D78" s="77">
        <f>'Inscription S.E.L.'!$C$6</f>
        <v>0</v>
      </c>
      <c r="G78" s="53">
        <f>'Inscription S.E.L.'!$C$7</f>
        <v>0</v>
      </c>
      <c r="H78" s="53">
        <f>+'Inscriptions Biologistes'!H78</f>
        <v>0</v>
      </c>
      <c r="I78" s="77">
        <f>'Inscriptions Biologistes'!D78</f>
        <v>0</v>
      </c>
      <c r="J78" s="77">
        <f>'Inscriptions Biologistes'!C78</f>
        <v>0</v>
      </c>
      <c r="K78" s="45">
        <f>'Inscription S.E.L.'!$C$3</f>
        <v>0</v>
      </c>
      <c r="L78" s="45">
        <f>'Inscriptions Biologistes'!K78</f>
        <v>0</v>
      </c>
      <c r="M78" s="77">
        <f>'Inscriptions Biologistes'!L78</f>
        <v>0</v>
      </c>
      <c r="N78" s="77">
        <f>'Inscriptions Biologistes'!M78</f>
        <v>0</v>
      </c>
      <c r="O78" s="78">
        <f>'Inscriptions Biologistes'!I78</f>
        <v>0</v>
      </c>
      <c r="P78" s="77" t="str">
        <f>_xlfn.CONCAT('Inscriptions Biologistes'!E78,'Inscriptions Biologistes'!F78,'Inscriptions Biologistes'!G78)</f>
        <v xml:space="preserve"> @</v>
      </c>
      <c r="Q78">
        <f>'Inscriptions Biologistes'!J78</f>
        <v>0</v>
      </c>
    </row>
    <row r="79" spans="1:17" x14ac:dyDescent="0.3">
      <c r="A79">
        <f>'Inscription S.E.L.'!$C$2</f>
        <v>0</v>
      </c>
      <c r="B79">
        <f>'Inscription S.E.L.'!$C$4</f>
        <v>0</v>
      </c>
      <c r="C79" s="77">
        <f>'Inscription S.E.L.'!$C$5</f>
        <v>0</v>
      </c>
      <c r="D79" s="77">
        <f>'Inscription S.E.L.'!$C$6</f>
        <v>0</v>
      </c>
      <c r="G79" s="53">
        <f>'Inscription S.E.L.'!$C$7</f>
        <v>0</v>
      </c>
      <c r="H79" s="53">
        <f>+'Inscriptions Biologistes'!H79</f>
        <v>0</v>
      </c>
      <c r="I79" s="77">
        <f>'Inscriptions Biologistes'!D79</f>
        <v>0</v>
      </c>
      <c r="J79" s="77">
        <f>'Inscriptions Biologistes'!C79</f>
        <v>0</v>
      </c>
      <c r="K79" s="45">
        <f>'Inscription S.E.L.'!$C$3</f>
        <v>0</v>
      </c>
      <c r="L79" s="45">
        <f>'Inscriptions Biologistes'!K79</f>
        <v>0</v>
      </c>
      <c r="M79" s="77">
        <f>'Inscriptions Biologistes'!L79</f>
        <v>0</v>
      </c>
      <c r="N79" s="77">
        <f>'Inscriptions Biologistes'!M79</f>
        <v>0</v>
      </c>
      <c r="O79" s="78">
        <f>'Inscriptions Biologistes'!I79</f>
        <v>0</v>
      </c>
      <c r="P79" s="77" t="str">
        <f>_xlfn.CONCAT('Inscriptions Biologistes'!E79,'Inscriptions Biologistes'!F79,'Inscriptions Biologistes'!G79)</f>
        <v xml:space="preserve"> @</v>
      </c>
      <c r="Q79">
        <f>'Inscriptions Biologistes'!J79</f>
        <v>0</v>
      </c>
    </row>
    <row r="80" spans="1:17" x14ac:dyDescent="0.3">
      <c r="A80">
        <f>'Inscription S.E.L.'!$C$2</f>
        <v>0</v>
      </c>
      <c r="B80">
        <f>'Inscription S.E.L.'!$C$4</f>
        <v>0</v>
      </c>
      <c r="C80" s="77">
        <f>'Inscription S.E.L.'!$C$5</f>
        <v>0</v>
      </c>
      <c r="D80" s="77">
        <f>'Inscription S.E.L.'!$C$6</f>
        <v>0</v>
      </c>
      <c r="G80" s="53">
        <f>'Inscription S.E.L.'!$C$7</f>
        <v>0</v>
      </c>
      <c r="H80" s="53">
        <f>+'Inscriptions Biologistes'!H80</f>
        <v>0</v>
      </c>
      <c r="I80" s="77">
        <f>'Inscriptions Biologistes'!D80</f>
        <v>0</v>
      </c>
      <c r="J80" s="77">
        <f>'Inscriptions Biologistes'!C80</f>
        <v>0</v>
      </c>
      <c r="K80" s="45">
        <f>'Inscription S.E.L.'!$C$3</f>
        <v>0</v>
      </c>
      <c r="L80" s="45">
        <f>'Inscriptions Biologistes'!K80</f>
        <v>0</v>
      </c>
      <c r="M80" s="77">
        <f>'Inscriptions Biologistes'!L80</f>
        <v>0</v>
      </c>
      <c r="N80" s="77">
        <f>'Inscriptions Biologistes'!M80</f>
        <v>0</v>
      </c>
      <c r="O80" s="78">
        <f>'Inscriptions Biologistes'!I80</f>
        <v>0</v>
      </c>
      <c r="P80" s="77" t="str">
        <f>_xlfn.CONCAT('Inscriptions Biologistes'!E80,'Inscriptions Biologistes'!F80,'Inscriptions Biologistes'!G80)</f>
        <v xml:space="preserve"> @</v>
      </c>
      <c r="Q80">
        <f>'Inscriptions Biologistes'!J80</f>
        <v>0</v>
      </c>
    </row>
    <row r="81" spans="1:17" x14ac:dyDescent="0.3">
      <c r="A81">
        <f>'Inscription S.E.L.'!$C$2</f>
        <v>0</v>
      </c>
      <c r="B81">
        <f>'Inscription S.E.L.'!$C$4</f>
        <v>0</v>
      </c>
      <c r="C81" s="77">
        <f>'Inscription S.E.L.'!$C$5</f>
        <v>0</v>
      </c>
      <c r="D81" s="77">
        <f>'Inscription S.E.L.'!$C$6</f>
        <v>0</v>
      </c>
      <c r="G81" s="53">
        <f>'Inscription S.E.L.'!$C$7</f>
        <v>0</v>
      </c>
      <c r="H81" s="53">
        <f>+'Inscriptions Biologistes'!H81</f>
        <v>0</v>
      </c>
      <c r="I81" s="77">
        <f>'Inscriptions Biologistes'!D81</f>
        <v>0</v>
      </c>
      <c r="J81" s="77">
        <f>'Inscriptions Biologistes'!C81</f>
        <v>0</v>
      </c>
      <c r="K81" s="45">
        <f>'Inscription S.E.L.'!$C$3</f>
        <v>0</v>
      </c>
      <c r="L81" s="45">
        <f>'Inscriptions Biologistes'!K81</f>
        <v>0</v>
      </c>
      <c r="M81" s="77">
        <f>'Inscriptions Biologistes'!L81</f>
        <v>0</v>
      </c>
      <c r="N81" s="77">
        <f>'Inscriptions Biologistes'!M81</f>
        <v>0</v>
      </c>
      <c r="O81" s="78">
        <f>'Inscriptions Biologistes'!I81</f>
        <v>0</v>
      </c>
      <c r="P81" s="77" t="str">
        <f>_xlfn.CONCAT('Inscriptions Biologistes'!E81,'Inscriptions Biologistes'!F81,'Inscriptions Biologistes'!G81)</f>
        <v xml:space="preserve"> @</v>
      </c>
      <c r="Q81">
        <f>'Inscriptions Biologistes'!J81</f>
        <v>0</v>
      </c>
    </row>
    <row r="82" spans="1:17" x14ac:dyDescent="0.3">
      <c r="A82">
        <f>'Inscription S.E.L.'!$C$2</f>
        <v>0</v>
      </c>
      <c r="B82">
        <f>'Inscription S.E.L.'!$C$4</f>
        <v>0</v>
      </c>
      <c r="C82" s="77">
        <f>'Inscription S.E.L.'!$C$5</f>
        <v>0</v>
      </c>
      <c r="D82" s="77">
        <f>'Inscription S.E.L.'!$C$6</f>
        <v>0</v>
      </c>
      <c r="G82" s="53">
        <f>'Inscription S.E.L.'!$C$7</f>
        <v>0</v>
      </c>
      <c r="H82" s="53">
        <f>+'Inscriptions Biologistes'!H82</f>
        <v>0</v>
      </c>
      <c r="I82" s="77">
        <f>'Inscriptions Biologistes'!D82</f>
        <v>0</v>
      </c>
      <c r="J82" s="77">
        <f>'Inscriptions Biologistes'!C82</f>
        <v>0</v>
      </c>
      <c r="K82" s="45">
        <f>'Inscription S.E.L.'!$C$3</f>
        <v>0</v>
      </c>
      <c r="L82" s="45">
        <f>'Inscriptions Biologistes'!K82</f>
        <v>0</v>
      </c>
      <c r="M82" s="77">
        <f>'Inscriptions Biologistes'!L82</f>
        <v>0</v>
      </c>
      <c r="N82" s="77">
        <f>'Inscriptions Biologistes'!M82</f>
        <v>0</v>
      </c>
      <c r="O82" s="78">
        <f>'Inscriptions Biologistes'!I82</f>
        <v>0</v>
      </c>
      <c r="P82" s="77" t="str">
        <f>_xlfn.CONCAT('Inscriptions Biologistes'!E82,'Inscriptions Biologistes'!F82,'Inscriptions Biologistes'!G82)</f>
        <v xml:space="preserve"> @</v>
      </c>
      <c r="Q82">
        <f>'Inscriptions Biologistes'!J82</f>
        <v>0</v>
      </c>
    </row>
    <row r="83" spans="1:17" x14ac:dyDescent="0.3">
      <c r="A83">
        <f>'Inscription S.E.L.'!$C$2</f>
        <v>0</v>
      </c>
      <c r="B83">
        <f>'Inscription S.E.L.'!$C$4</f>
        <v>0</v>
      </c>
      <c r="C83" s="77">
        <f>'Inscription S.E.L.'!$C$5</f>
        <v>0</v>
      </c>
      <c r="D83" s="77">
        <f>'Inscription S.E.L.'!$C$6</f>
        <v>0</v>
      </c>
      <c r="G83" s="53">
        <f>'Inscription S.E.L.'!$C$7</f>
        <v>0</v>
      </c>
      <c r="H83" s="53">
        <f>+'Inscriptions Biologistes'!H83</f>
        <v>0</v>
      </c>
      <c r="I83" s="77">
        <f>'Inscriptions Biologistes'!D83</f>
        <v>0</v>
      </c>
      <c r="J83" s="77">
        <f>'Inscriptions Biologistes'!C83</f>
        <v>0</v>
      </c>
      <c r="K83" s="45">
        <f>'Inscription S.E.L.'!$C$3</f>
        <v>0</v>
      </c>
      <c r="L83" s="45">
        <f>'Inscriptions Biologistes'!K83</f>
        <v>0</v>
      </c>
      <c r="M83" s="77">
        <f>'Inscriptions Biologistes'!L83</f>
        <v>0</v>
      </c>
      <c r="N83" s="77">
        <f>'Inscriptions Biologistes'!M83</f>
        <v>0</v>
      </c>
      <c r="O83" s="78">
        <f>'Inscriptions Biologistes'!I83</f>
        <v>0</v>
      </c>
      <c r="P83" s="77" t="str">
        <f>_xlfn.CONCAT('Inscriptions Biologistes'!E83,'Inscriptions Biologistes'!F83,'Inscriptions Biologistes'!G83)</f>
        <v xml:space="preserve"> @</v>
      </c>
      <c r="Q83">
        <f>'Inscriptions Biologistes'!J83</f>
        <v>0</v>
      </c>
    </row>
    <row r="84" spans="1:17" x14ac:dyDescent="0.3">
      <c r="A84">
        <f>'Inscription S.E.L.'!$C$2</f>
        <v>0</v>
      </c>
      <c r="B84">
        <f>'Inscription S.E.L.'!$C$4</f>
        <v>0</v>
      </c>
      <c r="C84" s="77">
        <f>'Inscription S.E.L.'!$C$5</f>
        <v>0</v>
      </c>
      <c r="D84" s="77">
        <f>'Inscription S.E.L.'!$C$6</f>
        <v>0</v>
      </c>
      <c r="G84" s="53">
        <f>'Inscription S.E.L.'!$C$7</f>
        <v>0</v>
      </c>
      <c r="H84" s="53">
        <f>+'Inscriptions Biologistes'!H84</f>
        <v>0</v>
      </c>
      <c r="I84" s="77">
        <f>'Inscriptions Biologistes'!D84</f>
        <v>0</v>
      </c>
      <c r="J84" s="77">
        <f>'Inscriptions Biologistes'!C84</f>
        <v>0</v>
      </c>
      <c r="K84" s="45">
        <f>'Inscription S.E.L.'!$C$3</f>
        <v>0</v>
      </c>
      <c r="L84" s="45">
        <f>'Inscriptions Biologistes'!K84</f>
        <v>0</v>
      </c>
      <c r="M84" s="77">
        <f>'Inscriptions Biologistes'!L84</f>
        <v>0</v>
      </c>
      <c r="N84" s="77">
        <f>'Inscriptions Biologistes'!M84</f>
        <v>0</v>
      </c>
      <c r="O84" s="78">
        <f>'Inscriptions Biologistes'!I84</f>
        <v>0</v>
      </c>
      <c r="P84" s="77" t="str">
        <f>_xlfn.CONCAT('Inscriptions Biologistes'!E84,'Inscriptions Biologistes'!F84,'Inscriptions Biologistes'!G84)</f>
        <v xml:space="preserve"> @</v>
      </c>
      <c r="Q84">
        <f>'Inscriptions Biologistes'!J84</f>
        <v>0</v>
      </c>
    </row>
    <row r="85" spans="1:17" x14ac:dyDescent="0.3">
      <c r="A85">
        <f>'Inscription S.E.L.'!$C$2</f>
        <v>0</v>
      </c>
      <c r="B85">
        <f>'Inscription S.E.L.'!$C$4</f>
        <v>0</v>
      </c>
      <c r="C85" s="77">
        <f>'Inscription S.E.L.'!$C$5</f>
        <v>0</v>
      </c>
      <c r="D85" s="77">
        <f>'Inscription S.E.L.'!$C$6</f>
        <v>0</v>
      </c>
      <c r="G85" s="53">
        <f>'Inscription S.E.L.'!$C$7</f>
        <v>0</v>
      </c>
      <c r="H85" s="53">
        <f>+'Inscriptions Biologistes'!H85</f>
        <v>0</v>
      </c>
      <c r="I85" s="77">
        <f>'Inscriptions Biologistes'!D85</f>
        <v>0</v>
      </c>
      <c r="J85" s="77">
        <f>'Inscriptions Biologistes'!C85</f>
        <v>0</v>
      </c>
      <c r="K85" s="45">
        <f>'Inscription S.E.L.'!$C$3</f>
        <v>0</v>
      </c>
      <c r="L85" s="45">
        <f>'Inscriptions Biologistes'!K85</f>
        <v>0</v>
      </c>
      <c r="M85" s="77">
        <f>'Inscriptions Biologistes'!L85</f>
        <v>0</v>
      </c>
      <c r="N85" s="77">
        <f>'Inscriptions Biologistes'!M85</f>
        <v>0</v>
      </c>
      <c r="O85" s="78">
        <f>'Inscriptions Biologistes'!I85</f>
        <v>0</v>
      </c>
      <c r="P85" s="77" t="str">
        <f>_xlfn.CONCAT('Inscriptions Biologistes'!E85,'Inscriptions Biologistes'!F85,'Inscriptions Biologistes'!G85)</f>
        <v xml:space="preserve"> @</v>
      </c>
      <c r="Q85">
        <f>'Inscriptions Biologistes'!J85</f>
        <v>0</v>
      </c>
    </row>
    <row r="86" spans="1:17" x14ac:dyDescent="0.3">
      <c r="A86">
        <f>'Inscription S.E.L.'!$C$2</f>
        <v>0</v>
      </c>
      <c r="B86">
        <f>'Inscription S.E.L.'!$C$4</f>
        <v>0</v>
      </c>
      <c r="C86" s="77">
        <f>'Inscription S.E.L.'!$C$5</f>
        <v>0</v>
      </c>
      <c r="D86" s="77">
        <f>'Inscription S.E.L.'!$C$6</f>
        <v>0</v>
      </c>
      <c r="G86" s="53">
        <f>'Inscription S.E.L.'!$C$7</f>
        <v>0</v>
      </c>
      <c r="H86" s="53">
        <f>+'Inscriptions Biologistes'!H86</f>
        <v>0</v>
      </c>
      <c r="I86" s="77">
        <f>'Inscriptions Biologistes'!D86</f>
        <v>0</v>
      </c>
      <c r="J86" s="77">
        <f>'Inscriptions Biologistes'!C86</f>
        <v>0</v>
      </c>
      <c r="K86" s="45">
        <f>'Inscription S.E.L.'!$C$3</f>
        <v>0</v>
      </c>
      <c r="L86" s="45">
        <f>'Inscriptions Biologistes'!K86</f>
        <v>0</v>
      </c>
      <c r="M86" s="77">
        <f>'Inscriptions Biologistes'!L86</f>
        <v>0</v>
      </c>
      <c r="N86" s="77">
        <f>'Inscriptions Biologistes'!M86</f>
        <v>0</v>
      </c>
      <c r="O86" s="78">
        <f>'Inscriptions Biologistes'!I86</f>
        <v>0</v>
      </c>
      <c r="P86" s="77" t="str">
        <f>_xlfn.CONCAT('Inscriptions Biologistes'!E86,'Inscriptions Biologistes'!F86,'Inscriptions Biologistes'!G86)</f>
        <v xml:space="preserve"> @</v>
      </c>
      <c r="Q86">
        <f>'Inscriptions Biologistes'!J86</f>
        <v>0</v>
      </c>
    </row>
    <row r="87" spans="1:17" x14ac:dyDescent="0.3">
      <c r="A87">
        <f>'Inscription S.E.L.'!$C$2</f>
        <v>0</v>
      </c>
      <c r="B87">
        <f>'Inscription S.E.L.'!$C$4</f>
        <v>0</v>
      </c>
      <c r="C87" s="77">
        <f>'Inscription S.E.L.'!$C$5</f>
        <v>0</v>
      </c>
      <c r="D87" s="77">
        <f>'Inscription S.E.L.'!$C$6</f>
        <v>0</v>
      </c>
      <c r="G87" s="53">
        <f>'Inscription S.E.L.'!$C$7</f>
        <v>0</v>
      </c>
      <c r="H87" s="53">
        <f>+'Inscriptions Biologistes'!H87</f>
        <v>0</v>
      </c>
      <c r="I87" s="77">
        <f>'Inscriptions Biologistes'!D87</f>
        <v>0</v>
      </c>
      <c r="J87" s="77">
        <f>'Inscriptions Biologistes'!C87</f>
        <v>0</v>
      </c>
      <c r="K87" s="45">
        <f>'Inscription S.E.L.'!$C$3</f>
        <v>0</v>
      </c>
      <c r="L87" s="45">
        <f>'Inscriptions Biologistes'!K87</f>
        <v>0</v>
      </c>
      <c r="M87" s="77">
        <f>'Inscriptions Biologistes'!L87</f>
        <v>0</v>
      </c>
      <c r="N87" s="77">
        <f>'Inscriptions Biologistes'!M87</f>
        <v>0</v>
      </c>
      <c r="O87" s="78">
        <f>'Inscriptions Biologistes'!I87</f>
        <v>0</v>
      </c>
      <c r="P87" s="77" t="str">
        <f>_xlfn.CONCAT('Inscriptions Biologistes'!E87,'Inscriptions Biologistes'!F87,'Inscriptions Biologistes'!G87)</f>
        <v xml:space="preserve"> @</v>
      </c>
      <c r="Q87">
        <f>'Inscriptions Biologistes'!J87</f>
        <v>0</v>
      </c>
    </row>
    <row r="88" spans="1:17" x14ac:dyDescent="0.3">
      <c r="A88">
        <f>'Inscription S.E.L.'!$C$2</f>
        <v>0</v>
      </c>
      <c r="B88">
        <f>'Inscription S.E.L.'!$C$4</f>
        <v>0</v>
      </c>
      <c r="C88" s="77">
        <f>'Inscription S.E.L.'!$C$5</f>
        <v>0</v>
      </c>
      <c r="D88" s="77">
        <f>'Inscription S.E.L.'!$C$6</f>
        <v>0</v>
      </c>
      <c r="G88" s="53">
        <f>'Inscription S.E.L.'!$C$7</f>
        <v>0</v>
      </c>
      <c r="H88" s="53">
        <f>+'Inscriptions Biologistes'!H88</f>
        <v>0</v>
      </c>
      <c r="I88" s="77">
        <f>'Inscriptions Biologistes'!D88</f>
        <v>0</v>
      </c>
      <c r="J88" s="77">
        <f>'Inscriptions Biologistes'!C88</f>
        <v>0</v>
      </c>
      <c r="K88" s="45">
        <f>'Inscription S.E.L.'!$C$3</f>
        <v>0</v>
      </c>
      <c r="L88" s="45">
        <f>'Inscriptions Biologistes'!K88</f>
        <v>0</v>
      </c>
      <c r="M88" s="77">
        <f>'Inscriptions Biologistes'!L88</f>
        <v>0</v>
      </c>
      <c r="N88" s="77">
        <f>'Inscriptions Biologistes'!M88</f>
        <v>0</v>
      </c>
      <c r="O88" s="78">
        <f>'Inscriptions Biologistes'!I88</f>
        <v>0</v>
      </c>
      <c r="P88" s="77" t="str">
        <f>_xlfn.CONCAT('Inscriptions Biologistes'!E88,'Inscriptions Biologistes'!F88,'Inscriptions Biologistes'!G88)</f>
        <v xml:space="preserve"> @</v>
      </c>
      <c r="Q88">
        <f>'Inscriptions Biologistes'!J88</f>
        <v>0</v>
      </c>
    </row>
    <row r="89" spans="1:17" x14ac:dyDescent="0.3">
      <c r="A89">
        <f>'Inscription S.E.L.'!$C$2</f>
        <v>0</v>
      </c>
      <c r="B89">
        <f>'Inscription S.E.L.'!$C$4</f>
        <v>0</v>
      </c>
      <c r="C89" s="77">
        <f>'Inscription S.E.L.'!$C$5</f>
        <v>0</v>
      </c>
      <c r="D89" s="77">
        <f>'Inscription S.E.L.'!$C$6</f>
        <v>0</v>
      </c>
      <c r="G89" s="53">
        <f>'Inscription S.E.L.'!$C$7</f>
        <v>0</v>
      </c>
      <c r="H89" s="53">
        <f>+'Inscriptions Biologistes'!H89</f>
        <v>0</v>
      </c>
      <c r="I89" s="77">
        <f>'Inscriptions Biologistes'!D89</f>
        <v>0</v>
      </c>
      <c r="J89" s="77">
        <f>'Inscriptions Biologistes'!C89</f>
        <v>0</v>
      </c>
      <c r="K89" s="45">
        <f>'Inscription S.E.L.'!$C$3</f>
        <v>0</v>
      </c>
      <c r="L89" s="45">
        <f>'Inscriptions Biologistes'!K89</f>
        <v>0</v>
      </c>
      <c r="M89" s="77">
        <f>'Inscriptions Biologistes'!L89</f>
        <v>0</v>
      </c>
      <c r="N89" s="77">
        <f>'Inscriptions Biologistes'!M89</f>
        <v>0</v>
      </c>
      <c r="O89" s="78">
        <f>'Inscriptions Biologistes'!I89</f>
        <v>0</v>
      </c>
      <c r="P89" s="77" t="str">
        <f>_xlfn.CONCAT('Inscriptions Biologistes'!E89,'Inscriptions Biologistes'!F89,'Inscriptions Biologistes'!G89)</f>
        <v xml:space="preserve"> @</v>
      </c>
      <c r="Q89">
        <f>'Inscriptions Biologistes'!J89</f>
        <v>0</v>
      </c>
    </row>
    <row r="90" spans="1:17" x14ac:dyDescent="0.3">
      <c r="A90">
        <f>'Inscription S.E.L.'!$C$2</f>
        <v>0</v>
      </c>
      <c r="B90">
        <f>'Inscription S.E.L.'!$C$4</f>
        <v>0</v>
      </c>
      <c r="C90" s="77">
        <f>'Inscription S.E.L.'!$C$5</f>
        <v>0</v>
      </c>
      <c r="D90" s="77">
        <f>'Inscription S.E.L.'!$C$6</f>
        <v>0</v>
      </c>
      <c r="G90" s="53">
        <f>'Inscription S.E.L.'!$C$7</f>
        <v>0</v>
      </c>
      <c r="H90" s="53">
        <f>+'Inscriptions Biologistes'!H90</f>
        <v>0</v>
      </c>
      <c r="I90" s="77">
        <f>'Inscriptions Biologistes'!D90</f>
        <v>0</v>
      </c>
      <c r="J90" s="77">
        <f>'Inscriptions Biologistes'!C90</f>
        <v>0</v>
      </c>
      <c r="K90" s="45">
        <f>'Inscription S.E.L.'!$C$3</f>
        <v>0</v>
      </c>
      <c r="L90" s="45">
        <f>'Inscriptions Biologistes'!K90</f>
        <v>0</v>
      </c>
      <c r="M90" s="77">
        <f>'Inscriptions Biologistes'!L90</f>
        <v>0</v>
      </c>
      <c r="N90" s="77">
        <f>'Inscriptions Biologistes'!M90</f>
        <v>0</v>
      </c>
      <c r="O90" s="78">
        <f>'Inscriptions Biologistes'!I90</f>
        <v>0</v>
      </c>
      <c r="P90" s="77" t="str">
        <f>_xlfn.CONCAT('Inscriptions Biologistes'!E90,'Inscriptions Biologistes'!F90,'Inscriptions Biologistes'!G90)</f>
        <v xml:space="preserve"> @</v>
      </c>
      <c r="Q90">
        <f>'Inscriptions Biologistes'!J90</f>
        <v>0</v>
      </c>
    </row>
    <row r="91" spans="1:17" x14ac:dyDescent="0.3">
      <c r="A91">
        <f>'Inscription S.E.L.'!$C$2</f>
        <v>0</v>
      </c>
      <c r="B91">
        <f>'Inscription S.E.L.'!$C$4</f>
        <v>0</v>
      </c>
      <c r="C91" s="77">
        <f>'Inscription S.E.L.'!$C$5</f>
        <v>0</v>
      </c>
      <c r="D91" s="77">
        <f>'Inscription S.E.L.'!$C$6</f>
        <v>0</v>
      </c>
      <c r="G91" s="53">
        <f>'Inscription S.E.L.'!$C$7</f>
        <v>0</v>
      </c>
      <c r="H91" s="53">
        <f>+'Inscriptions Biologistes'!H91</f>
        <v>0</v>
      </c>
      <c r="I91" s="77">
        <f>'Inscriptions Biologistes'!D91</f>
        <v>0</v>
      </c>
      <c r="J91" s="77">
        <f>'Inscriptions Biologistes'!C91</f>
        <v>0</v>
      </c>
      <c r="K91" s="45">
        <f>'Inscription S.E.L.'!$C$3</f>
        <v>0</v>
      </c>
      <c r="L91" s="45">
        <f>'Inscriptions Biologistes'!K91</f>
        <v>0</v>
      </c>
      <c r="M91" s="77">
        <f>'Inscriptions Biologistes'!L91</f>
        <v>0</v>
      </c>
      <c r="N91" s="77">
        <f>'Inscriptions Biologistes'!M91</f>
        <v>0</v>
      </c>
      <c r="O91" s="78">
        <f>'Inscriptions Biologistes'!I91</f>
        <v>0</v>
      </c>
      <c r="P91" s="77" t="str">
        <f>_xlfn.CONCAT('Inscriptions Biologistes'!E91,'Inscriptions Biologistes'!F91,'Inscriptions Biologistes'!G91)</f>
        <v xml:space="preserve"> @</v>
      </c>
      <c r="Q91">
        <f>'Inscriptions Biologistes'!J91</f>
        <v>0</v>
      </c>
    </row>
    <row r="92" spans="1:17" x14ac:dyDescent="0.3">
      <c r="A92">
        <f>'Inscription S.E.L.'!$C$2</f>
        <v>0</v>
      </c>
      <c r="B92">
        <f>'Inscription S.E.L.'!$C$4</f>
        <v>0</v>
      </c>
      <c r="C92" s="77">
        <f>'Inscription S.E.L.'!$C$5</f>
        <v>0</v>
      </c>
      <c r="D92" s="77">
        <f>'Inscription S.E.L.'!$C$6</f>
        <v>0</v>
      </c>
      <c r="G92" s="53">
        <f>'Inscription S.E.L.'!$C$7</f>
        <v>0</v>
      </c>
      <c r="H92" s="53">
        <f>+'Inscriptions Biologistes'!H92</f>
        <v>0</v>
      </c>
      <c r="I92" s="77">
        <f>'Inscriptions Biologistes'!D92</f>
        <v>0</v>
      </c>
      <c r="J92" s="77">
        <f>'Inscriptions Biologistes'!C92</f>
        <v>0</v>
      </c>
      <c r="K92" s="45">
        <f>'Inscription S.E.L.'!$C$3</f>
        <v>0</v>
      </c>
      <c r="L92" s="45">
        <f>'Inscriptions Biologistes'!K92</f>
        <v>0</v>
      </c>
      <c r="M92" s="77">
        <f>'Inscriptions Biologistes'!L92</f>
        <v>0</v>
      </c>
      <c r="N92" s="77">
        <f>'Inscriptions Biologistes'!M92</f>
        <v>0</v>
      </c>
      <c r="O92" s="78">
        <f>'Inscriptions Biologistes'!I92</f>
        <v>0</v>
      </c>
      <c r="P92" s="77" t="str">
        <f>_xlfn.CONCAT('Inscriptions Biologistes'!E92,'Inscriptions Biologistes'!F92,'Inscriptions Biologistes'!G92)</f>
        <v xml:space="preserve"> @</v>
      </c>
      <c r="Q92">
        <f>'Inscriptions Biologistes'!J92</f>
        <v>0</v>
      </c>
    </row>
    <row r="93" spans="1:17" x14ac:dyDescent="0.3">
      <c r="A93">
        <f>'Inscription S.E.L.'!$C$2</f>
        <v>0</v>
      </c>
      <c r="B93">
        <f>'Inscription S.E.L.'!$C$4</f>
        <v>0</v>
      </c>
      <c r="C93" s="77">
        <f>'Inscription S.E.L.'!$C$5</f>
        <v>0</v>
      </c>
      <c r="D93" s="77">
        <f>'Inscription S.E.L.'!$C$6</f>
        <v>0</v>
      </c>
      <c r="G93" s="53">
        <f>'Inscription S.E.L.'!$C$7</f>
        <v>0</v>
      </c>
      <c r="H93" s="53">
        <f>+'Inscriptions Biologistes'!H93</f>
        <v>0</v>
      </c>
      <c r="I93" s="77">
        <f>'Inscriptions Biologistes'!D93</f>
        <v>0</v>
      </c>
      <c r="J93" s="77">
        <f>'Inscriptions Biologistes'!C93</f>
        <v>0</v>
      </c>
      <c r="K93" s="45">
        <f>'Inscription S.E.L.'!$C$3</f>
        <v>0</v>
      </c>
      <c r="L93" s="45">
        <f>'Inscriptions Biologistes'!K93</f>
        <v>0</v>
      </c>
      <c r="M93" s="77">
        <f>'Inscriptions Biologistes'!L93</f>
        <v>0</v>
      </c>
      <c r="N93" s="77">
        <f>'Inscriptions Biologistes'!M93</f>
        <v>0</v>
      </c>
      <c r="O93" s="78">
        <f>'Inscriptions Biologistes'!I93</f>
        <v>0</v>
      </c>
      <c r="P93" s="77" t="str">
        <f>_xlfn.CONCAT('Inscriptions Biologistes'!E93,'Inscriptions Biologistes'!F93,'Inscriptions Biologistes'!G93)</f>
        <v xml:space="preserve"> @</v>
      </c>
      <c r="Q93">
        <f>'Inscriptions Biologistes'!J93</f>
        <v>0</v>
      </c>
    </row>
    <row r="94" spans="1:17" x14ac:dyDescent="0.3">
      <c r="A94">
        <f>'Inscription S.E.L.'!$C$2</f>
        <v>0</v>
      </c>
      <c r="B94">
        <f>'Inscription S.E.L.'!$C$4</f>
        <v>0</v>
      </c>
      <c r="C94" s="77">
        <f>'Inscription S.E.L.'!$C$5</f>
        <v>0</v>
      </c>
      <c r="D94" s="77">
        <f>'Inscription S.E.L.'!$C$6</f>
        <v>0</v>
      </c>
      <c r="G94" s="53">
        <f>'Inscription S.E.L.'!$C$7</f>
        <v>0</v>
      </c>
      <c r="H94" s="53">
        <f>+'Inscriptions Biologistes'!H94</f>
        <v>0</v>
      </c>
      <c r="I94" s="77">
        <f>'Inscriptions Biologistes'!D94</f>
        <v>0</v>
      </c>
      <c r="J94" s="77">
        <f>'Inscriptions Biologistes'!C94</f>
        <v>0</v>
      </c>
      <c r="K94" s="45">
        <f>'Inscription S.E.L.'!$C$3</f>
        <v>0</v>
      </c>
      <c r="L94" s="45">
        <f>'Inscriptions Biologistes'!K94</f>
        <v>0</v>
      </c>
      <c r="M94" s="77">
        <f>'Inscriptions Biologistes'!L94</f>
        <v>0</v>
      </c>
      <c r="N94" s="77">
        <f>'Inscriptions Biologistes'!M94</f>
        <v>0</v>
      </c>
      <c r="O94" s="78">
        <f>'Inscriptions Biologistes'!I94</f>
        <v>0</v>
      </c>
      <c r="P94" s="77" t="str">
        <f>_xlfn.CONCAT('Inscriptions Biologistes'!E94,'Inscriptions Biologistes'!F94,'Inscriptions Biologistes'!G94)</f>
        <v xml:space="preserve"> @</v>
      </c>
      <c r="Q94">
        <f>'Inscriptions Biologistes'!J94</f>
        <v>0</v>
      </c>
    </row>
    <row r="95" spans="1:17" x14ac:dyDescent="0.3">
      <c r="A95">
        <f>'Inscription S.E.L.'!$C$2</f>
        <v>0</v>
      </c>
      <c r="B95">
        <f>'Inscription S.E.L.'!$C$4</f>
        <v>0</v>
      </c>
      <c r="C95" s="77">
        <f>'Inscription S.E.L.'!$C$5</f>
        <v>0</v>
      </c>
      <c r="D95" s="77">
        <f>'Inscription S.E.L.'!$C$6</f>
        <v>0</v>
      </c>
      <c r="G95" s="53">
        <f>'Inscription S.E.L.'!$C$7</f>
        <v>0</v>
      </c>
      <c r="H95" s="53">
        <f>+'Inscriptions Biologistes'!H95</f>
        <v>0</v>
      </c>
      <c r="I95" s="77">
        <f>'Inscriptions Biologistes'!D95</f>
        <v>0</v>
      </c>
      <c r="J95" s="77">
        <f>'Inscriptions Biologistes'!C95</f>
        <v>0</v>
      </c>
      <c r="K95" s="45">
        <f>'Inscription S.E.L.'!$C$3</f>
        <v>0</v>
      </c>
      <c r="L95" s="45">
        <f>'Inscriptions Biologistes'!K95</f>
        <v>0</v>
      </c>
      <c r="M95" s="77">
        <f>'Inscriptions Biologistes'!L95</f>
        <v>0</v>
      </c>
      <c r="N95" s="77">
        <f>'Inscriptions Biologistes'!M95</f>
        <v>0</v>
      </c>
      <c r="O95" s="78">
        <f>'Inscriptions Biologistes'!I95</f>
        <v>0</v>
      </c>
      <c r="P95" s="77" t="str">
        <f>_xlfn.CONCAT('Inscriptions Biologistes'!E95,'Inscriptions Biologistes'!F95,'Inscriptions Biologistes'!G95)</f>
        <v xml:space="preserve"> @</v>
      </c>
      <c r="Q95">
        <f>'Inscriptions Biologistes'!J95</f>
        <v>0</v>
      </c>
    </row>
    <row r="96" spans="1:17" x14ac:dyDescent="0.3">
      <c r="A96">
        <f>'Inscription S.E.L.'!$C$2</f>
        <v>0</v>
      </c>
      <c r="B96">
        <f>'Inscription S.E.L.'!$C$4</f>
        <v>0</v>
      </c>
      <c r="C96" s="77">
        <f>'Inscription S.E.L.'!$C$5</f>
        <v>0</v>
      </c>
      <c r="D96" s="77">
        <f>'Inscription S.E.L.'!$C$6</f>
        <v>0</v>
      </c>
      <c r="G96" s="53">
        <f>'Inscription S.E.L.'!$C$7</f>
        <v>0</v>
      </c>
      <c r="H96" s="53">
        <f>+'Inscriptions Biologistes'!H96</f>
        <v>0</v>
      </c>
      <c r="I96" s="77">
        <f>'Inscriptions Biologistes'!D96</f>
        <v>0</v>
      </c>
      <c r="J96" s="77">
        <f>'Inscriptions Biologistes'!C96</f>
        <v>0</v>
      </c>
      <c r="K96" s="45">
        <f>'Inscription S.E.L.'!$C$3</f>
        <v>0</v>
      </c>
      <c r="L96" s="45">
        <f>'Inscriptions Biologistes'!K96</f>
        <v>0</v>
      </c>
      <c r="M96" s="77">
        <f>'Inscriptions Biologistes'!L96</f>
        <v>0</v>
      </c>
      <c r="N96" s="77">
        <f>'Inscriptions Biologistes'!M96</f>
        <v>0</v>
      </c>
      <c r="O96" s="78">
        <f>'Inscriptions Biologistes'!I96</f>
        <v>0</v>
      </c>
      <c r="P96" s="77" t="str">
        <f>_xlfn.CONCAT('Inscriptions Biologistes'!E96,'Inscriptions Biologistes'!F96,'Inscriptions Biologistes'!G96)</f>
        <v xml:space="preserve"> @</v>
      </c>
      <c r="Q96">
        <f>'Inscriptions Biologistes'!J96</f>
        <v>0</v>
      </c>
    </row>
    <row r="97" spans="1:17" x14ac:dyDescent="0.3">
      <c r="A97">
        <f>'Inscription S.E.L.'!$C$2</f>
        <v>0</v>
      </c>
      <c r="B97">
        <f>'Inscription S.E.L.'!$C$4</f>
        <v>0</v>
      </c>
      <c r="C97" s="77">
        <f>'Inscription S.E.L.'!$C$5</f>
        <v>0</v>
      </c>
      <c r="D97" s="77">
        <f>'Inscription S.E.L.'!$C$6</f>
        <v>0</v>
      </c>
      <c r="G97" s="53">
        <f>'Inscription S.E.L.'!$C$7</f>
        <v>0</v>
      </c>
      <c r="H97" s="53">
        <f>+'Inscriptions Biologistes'!H97</f>
        <v>0</v>
      </c>
      <c r="I97" s="77">
        <f>'Inscriptions Biologistes'!D97</f>
        <v>0</v>
      </c>
      <c r="J97" s="77">
        <f>'Inscriptions Biologistes'!C97</f>
        <v>0</v>
      </c>
      <c r="K97" s="45">
        <f>'Inscription S.E.L.'!$C$3</f>
        <v>0</v>
      </c>
      <c r="L97" s="45">
        <f>'Inscriptions Biologistes'!K97</f>
        <v>0</v>
      </c>
      <c r="M97" s="77">
        <f>'Inscriptions Biologistes'!L97</f>
        <v>0</v>
      </c>
      <c r="N97" s="77">
        <f>'Inscriptions Biologistes'!M97</f>
        <v>0</v>
      </c>
      <c r="O97" s="78">
        <f>'Inscriptions Biologistes'!I97</f>
        <v>0</v>
      </c>
      <c r="P97" s="77" t="str">
        <f>_xlfn.CONCAT('Inscriptions Biologistes'!E97,'Inscriptions Biologistes'!F97,'Inscriptions Biologistes'!G97)</f>
        <v xml:space="preserve"> @</v>
      </c>
      <c r="Q97">
        <f>'Inscriptions Biologistes'!J97</f>
        <v>0</v>
      </c>
    </row>
    <row r="98" spans="1:17" x14ac:dyDescent="0.3">
      <c r="A98">
        <f>'Inscription S.E.L.'!$C$2</f>
        <v>0</v>
      </c>
      <c r="B98">
        <f>'Inscription S.E.L.'!$C$4</f>
        <v>0</v>
      </c>
      <c r="C98" s="77">
        <f>'Inscription S.E.L.'!$C$5</f>
        <v>0</v>
      </c>
      <c r="D98" s="77">
        <f>'Inscription S.E.L.'!$C$6</f>
        <v>0</v>
      </c>
      <c r="G98" s="53">
        <f>'Inscription S.E.L.'!$C$7</f>
        <v>0</v>
      </c>
      <c r="H98" s="53">
        <f>+'Inscriptions Biologistes'!H98</f>
        <v>0</v>
      </c>
      <c r="I98" s="77">
        <f>'Inscriptions Biologistes'!D98</f>
        <v>0</v>
      </c>
      <c r="J98" s="77">
        <f>'Inscriptions Biologistes'!C98</f>
        <v>0</v>
      </c>
      <c r="K98" s="45">
        <f>'Inscription S.E.L.'!$C$3</f>
        <v>0</v>
      </c>
      <c r="L98" s="45">
        <f>'Inscriptions Biologistes'!K98</f>
        <v>0</v>
      </c>
      <c r="M98" s="77">
        <f>'Inscriptions Biologistes'!L98</f>
        <v>0</v>
      </c>
      <c r="N98" s="77">
        <f>'Inscriptions Biologistes'!M98</f>
        <v>0</v>
      </c>
      <c r="O98" s="78">
        <f>'Inscriptions Biologistes'!I98</f>
        <v>0</v>
      </c>
      <c r="P98" s="77" t="str">
        <f>_xlfn.CONCAT('Inscriptions Biologistes'!E98,'Inscriptions Biologistes'!F98,'Inscriptions Biologistes'!G98)</f>
        <v xml:space="preserve"> @</v>
      </c>
      <c r="Q98">
        <f>'Inscriptions Biologistes'!J98</f>
        <v>0</v>
      </c>
    </row>
    <row r="99" spans="1:17" x14ac:dyDescent="0.3">
      <c r="A99">
        <f>'Inscription S.E.L.'!$C$2</f>
        <v>0</v>
      </c>
      <c r="B99">
        <f>'Inscription S.E.L.'!$C$4</f>
        <v>0</v>
      </c>
      <c r="C99" s="77">
        <f>'Inscription S.E.L.'!$C$5</f>
        <v>0</v>
      </c>
      <c r="D99" s="77">
        <f>'Inscription S.E.L.'!$C$6</f>
        <v>0</v>
      </c>
      <c r="G99" s="53">
        <f>'Inscription S.E.L.'!$C$7</f>
        <v>0</v>
      </c>
      <c r="H99" s="53">
        <f>+'Inscriptions Biologistes'!H99</f>
        <v>0</v>
      </c>
      <c r="I99" s="77">
        <f>'Inscriptions Biologistes'!D99</f>
        <v>0</v>
      </c>
      <c r="J99" s="77">
        <f>'Inscriptions Biologistes'!C99</f>
        <v>0</v>
      </c>
      <c r="K99" s="45">
        <f>'Inscription S.E.L.'!$C$3</f>
        <v>0</v>
      </c>
      <c r="L99" s="45">
        <f>'Inscriptions Biologistes'!K99</f>
        <v>0</v>
      </c>
      <c r="M99" s="77">
        <f>'Inscriptions Biologistes'!L99</f>
        <v>0</v>
      </c>
      <c r="N99" s="77">
        <f>'Inscriptions Biologistes'!M99</f>
        <v>0</v>
      </c>
      <c r="O99" s="78">
        <f>'Inscriptions Biologistes'!I99</f>
        <v>0</v>
      </c>
      <c r="P99" s="77" t="str">
        <f>_xlfn.CONCAT('Inscriptions Biologistes'!E99,'Inscriptions Biologistes'!F99,'Inscriptions Biologistes'!G99)</f>
        <v xml:space="preserve"> @</v>
      </c>
      <c r="Q99">
        <f>'Inscriptions Biologistes'!J99</f>
        <v>0</v>
      </c>
    </row>
    <row r="100" spans="1:17" x14ac:dyDescent="0.3">
      <c r="A100">
        <f>'Inscription S.E.L.'!$C$2</f>
        <v>0</v>
      </c>
      <c r="B100">
        <f>'Inscription S.E.L.'!$C$4</f>
        <v>0</v>
      </c>
      <c r="C100" s="77">
        <f>'Inscription S.E.L.'!$C$5</f>
        <v>0</v>
      </c>
      <c r="D100" s="77">
        <f>'Inscription S.E.L.'!$C$6</f>
        <v>0</v>
      </c>
      <c r="G100" s="53">
        <f>'Inscription S.E.L.'!$C$7</f>
        <v>0</v>
      </c>
      <c r="H100" s="53">
        <f>+'Inscriptions Biologistes'!H100</f>
        <v>0</v>
      </c>
      <c r="I100" s="77">
        <f>'Inscriptions Biologistes'!D100</f>
        <v>0</v>
      </c>
      <c r="J100" s="77">
        <f>'Inscriptions Biologistes'!C100</f>
        <v>0</v>
      </c>
      <c r="K100" s="45">
        <f>'Inscription S.E.L.'!$C$3</f>
        <v>0</v>
      </c>
      <c r="L100" s="45">
        <f>'Inscriptions Biologistes'!K100</f>
        <v>0</v>
      </c>
      <c r="M100" s="77">
        <f>'Inscriptions Biologistes'!L100</f>
        <v>0</v>
      </c>
      <c r="N100" s="77">
        <f>'Inscriptions Biologistes'!M100</f>
        <v>0</v>
      </c>
      <c r="O100" s="78">
        <f>'Inscriptions Biologistes'!I100</f>
        <v>0</v>
      </c>
      <c r="P100" s="77" t="str">
        <f>_xlfn.CONCAT('Inscriptions Biologistes'!E100,'Inscriptions Biologistes'!F100,'Inscriptions Biologistes'!G100)</f>
        <v xml:space="preserve"> @</v>
      </c>
      <c r="Q100">
        <f>'Inscriptions Biologistes'!J100</f>
        <v>0</v>
      </c>
    </row>
    <row r="101" spans="1:17" x14ac:dyDescent="0.3">
      <c r="A101">
        <f>'Inscription S.E.L.'!$C$2</f>
        <v>0</v>
      </c>
      <c r="B101">
        <f>'Inscription S.E.L.'!$C$4</f>
        <v>0</v>
      </c>
      <c r="C101" s="77">
        <f>'Inscription S.E.L.'!$C$5</f>
        <v>0</v>
      </c>
      <c r="D101" s="77">
        <f>'Inscription S.E.L.'!$C$6</f>
        <v>0</v>
      </c>
      <c r="G101" s="53">
        <f>'Inscription S.E.L.'!$C$7</f>
        <v>0</v>
      </c>
      <c r="H101" s="53">
        <f>+'Inscriptions Biologistes'!H101</f>
        <v>0</v>
      </c>
      <c r="I101" s="77">
        <f>'Inscriptions Biologistes'!D101</f>
        <v>0</v>
      </c>
      <c r="J101" s="77">
        <f>'Inscriptions Biologistes'!C101</f>
        <v>0</v>
      </c>
      <c r="K101" s="45">
        <f>'Inscription S.E.L.'!$C$3</f>
        <v>0</v>
      </c>
      <c r="L101" s="45">
        <f>'Inscriptions Biologistes'!K101</f>
        <v>0</v>
      </c>
      <c r="M101" s="77">
        <f>'Inscriptions Biologistes'!L101</f>
        <v>0</v>
      </c>
      <c r="N101" s="77">
        <f>'Inscriptions Biologistes'!M101</f>
        <v>0</v>
      </c>
      <c r="O101" s="78">
        <f>'Inscriptions Biologistes'!I101</f>
        <v>0</v>
      </c>
      <c r="P101" s="77" t="str">
        <f>_xlfn.CONCAT('Inscriptions Biologistes'!E101,'Inscriptions Biologistes'!F101,'Inscriptions Biologistes'!G101)</f>
        <v xml:space="preserve"> @</v>
      </c>
      <c r="Q101">
        <f>'Inscriptions Biologistes'!J101</f>
        <v>0</v>
      </c>
    </row>
    <row r="102" spans="1:17" x14ac:dyDescent="0.3">
      <c r="A102">
        <f>'Inscription S.E.L.'!$C$2</f>
        <v>0</v>
      </c>
      <c r="B102">
        <f>'Inscription S.E.L.'!$C$4</f>
        <v>0</v>
      </c>
      <c r="C102" s="77">
        <f>'Inscription S.E.L.'!$C$5</f>
        <v>0</v>
      </c>
      <c r="D102" s="77">
        <f>'Inscription S.E.L.'!$C$6</f>
        <v>0</v>
      </c>
      <c r="G102" s="53">
        <f>'Inscription S.E.L.'!$C$7</f>
        <v>0</v>
      </c>
      <c r="H102" s="53">
        <f>+'Inscriptions Biologistes'!H102</f>
        <v>0</v>
      </c>
      <c r="I102" s="77">
        <f>'Inscriptions Biologistes'!D102</f>
        <v>0</v>
      </c>
      <c r="J102" s="77">
        <f>'Inscriptions Biologistes'!C102</f>
        <v>0</v>
      </c>
      <c r="K102" s="45">
        <f>'Inscription S.E.L.'!$C$3</f>
        <v>0</v>
      </c>
      <c r="L102" s="45">
        <f>'Inscriptions Biologistes'!K102</f>
        <v>0</v>
      </c>
      <c r="M102" s="77">
        <f>'Inscriptions Biologistes'!L102</f>
        <v>0</v>
      </c>
      <c r="N102" s="77">
        <f>'Inscriptions Biologistes'!M102</f>
        <v>0</v>
      </c>
      <c r="O102" s="78">
        <f>'Inscriptions Biologistes'!I102</f>
        <v>0</v>
      </c>
      <c r="P102" s="77" t="str">
        <f>_xlfn.CONCAT('Inscriptions Biologistes'!E102,'Inscriptions Biologistes'!F102,'Inscriptions Biologistes'!G102)</f>
        <v/>
      </c>
      <c r="Q102">
        <f>'Inscriptions Biologistes'!J102</f>
        <v>0</v>
      </c>
    </row>
  </sheetData>
  <sheetProtection algorithmName="SHA-512" hashValue="JxVr1votDTBkmmazYzBPAhimdjdz7erehrgxabNXg622/aTqNTnA7QNGS4hMRqvlFxUwkzTDVjb91Jm27Hf8cw==" saltValue="3LssMSLOrUVU+ss76I/kQ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Inscription S.E.L.</vt:lpstr>
      <vt:lpstr>Inscriptions Biologistes</vt:lpstr>
      <vt:lpstr>Calcul  cotisation pour la SEL</vt:lpstr>
      <vt:lpstr>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Sala</dc:creator>
  <cp:lastModifiedBy>SNMB</cp:lastModifiedBy>
  <dcterms:created xsi:type="dcterms:W3CDTF">2022-12-29T14:25:47Z</dcterms:created>
  <dcterms:modified xsi:type="dcterms:W3CDTF">2024-02-28T08:57:59Z</dcterms:modified>
</cp:coreProperties>
</file>